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30" windowWidth="19440" windowHeight="10995"/>
  </bookViews>
  <sheets>
    <sheet name="Yearly Averages" sheetId="2" r:id="rId1"/>
    <sheet name="Yearly Avg Precip" sheetId="3" r:id="rId2"/>
    <sheet name="Sheet1" sheetId="4" r:id="rId3"/>
  </sheet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C145" i="4" l="1"/>
  <c r="C144" i="4"/>
  <c r="G143" i="4"/>
  <c r="C143" i="4"/>
  <c r="G142" i="4"/>
  <c r="C142" i="4"/>
  <c r="G141" i="4"/>
  <c r="C141" i="4"/>
  <c r="G140" i="4"/>
  <c r="C140" i="4"/>
  <c r="G139" i="4"/>
  <c r="C139" i="4"/>
  <c r="G138" i="4"/>
  <c r="C138" i="4"/>
  <c r="G137" i="4"/>
  <c r="C137" i="4"/>
  <c r="G136" i="4"/>
  <c r="C136" i="4"/>
  <c r="G135" i="4"/>
  <c r="C135" i="4"/>
  <c r="G134" i="4"/>
  <c r="C134" i="4"/>
  <c r="G133" i="4"/>
  <c r="C133" i="4"/>
  <c r="G132" i="4"/>
  <c r="C132" i="4"/>
  <c r="G131" i="4"/>
  <c r="C131" i="4"/>
  <c r="G130" i="4"/>
  <c r="C130" i="4"/>
  <c r="G129" i="4"/>
  <c r="C129" i="4"/>
  <c r="G128" i="4"/>
  <c r="C128" i="4"/>
  <c r="G127" i="4"/>
  <c r="C127" i="4"/>
  <c r="G126" i="4"/>
  <c r="C126" i="4"/>
  <c r="G125" i="4"/>
  <c r="C125" i="4"/>
  <c r="G124" i="4"/>
  <c r="C124" i="4"/>
  <c r="G123" i="4"/>
  <c r="C123" i="4"/>
  <c r="G122" i="4"/>
  <c r="C122" i="4"/>
  <c r="G121" i="4"/>
  <c r="C121" i="4"/>
  <c r="G120" i="4"/>
  <c r="C120" i="4"/>
  <c r="G119" i="4"/>
  <c r="C119" i="4"/>
  <c r="G118" i="4"/>
  <c r="C118" i="4"/>
  <c r="G117" i="4"/>
  <c r="C117" i="4"/>
  <c r="G116" i="4"/>
  <c r="C116" i="4"/>
  <c r="G115" i="4"/>
  <c r="C115" i="4"/>
  <c r="G114" i="4"/>
  <c r="C114" i="4"/>
  <c r="G113" i="4"/>
  <c r="C113" i="4"/>
  <c r="G112" i="4"/>
  <c r="C112" i="4"/>
  <c r="G111" i="4"/>
  <c r="C111" i="4"/>
  <c r="G110" i="4"/>
  <c r="C110" i="4"/>
  <c r="G109" i="4"/>
  <c r="C109" i="4"/>
  <c r="G108" i="4"/>
  <c r="C108" i="4"/>
  <c r="G107" i="4"/>
  <c r="C107" i="4"/>
  <c r="G106" i="4"/>
  <c r="C106" i="4"/>
  <c r="G105" i="4"/>
  <c r="C105" i="4"/>
  <c r="G104" i="4"/>
  <c r="C104" i="4"/>
  <c r="G103" i="4"/>
  <c r="C103" i="4"/>
  <c r="G102" i="4"/>
  <c r="C102" i="4"/>
  <c r="G101" i="4"/>
  <c r="C101" i="4"/>
  <c r="G100" i="4"/>
  <c r="C100" i="4"/>
  <c r="G99" i="4"/>
  <c r="C99" i="4"/>
  <c r="G98" i="4"/>
  <c r="C98" i="4"/>
  <c r="G97" i="4"/>
  <c r="C97" i="4"/>
  <c r="G96" i="4"/>
  <c r="C96" i="4"/>
  <c r="G95" i="4"/>
  <c r="C95" i="4"/>
  <c r="G94" i="4"/>
  <c r="C94" i="4"/>
  <c r="G93" i="4"/>
  <c r="C93" i="4"/>
  <c r="G92" i="4"/>
  <c r="C92" i="4"/>
  <c r="G91" i="4"/>
  <c r="C91" i="4"/>
  <c r="G90" i="4"/>
  <c r="C90" i="4"/>
  <c r="G89" i="4"/>
  <c r="C89" i="4"/>
  <c r="G88" i="4"/>
  <c r="C88" i="4"/>
  <c r="G87" i="4"/>
  <c r="C87" i="4"/>
  <c r="G86" i="4"/>
  <c r="C86" i="4"/>
  <c r="G85" i="4"/>
  <c r="C85" i="4"/>
  <c r="G84" i="4"/>
  <c r="C84" i="4"/>
  <c r="G83" i="4"/>
  <c r="C83" i="4"/>
  <c r="G82" i="4"/>
  <c r="C82" i="4"/>
  <c r="G81" i="4"/>
  <c r="C81" i="4"/>
  <c r="G80" i="4"/>
  <c r="C80" i="4"/>
  <c r="G79" i="4"/>
  <c r="C79" i="4"/>
  <c r="G78" i="4"/>
  <c r="C78" i="4"/>
  <c r="G77" i="4"/>
  <c r="C77" i="4"/>
  <c r="G76" i="4"/>
  <c r="C76" i="4"/>
  <c r="G75" i="4"/>
  <c r="C75" i="4"/>
  <c r="G74" i="4"/>
  <c r="C74" i="4"/>
  <c r="G73" i="4"/>
  <c r="C73" i="4"/>
  <c r="G72" i="4"/>
  <c r="C72" i="4"/>
  <c r="G71" i="4"/>
  <c r="C71" i="4"/>
  <c r="G70" i="4"/>
  <c r="C70" i="4"/>
  <c r="G69" i="4"/>
  <c r="C69" i="4"/>
  <c r="G68" i="4"/>
  <c r="C68" i="4"/>
  <c r="G67" i="4"/>
  <c r="C67" i="4"/>
  <c r="G66" i="4"/>
  <c r="C66" i="4"/>
  <c r="G65" i="4"/>
  <c r="C65" i="4"/>
  <c r="G64" i="4"/>
  <c r="C64" i="4"/>
  <c r="G63" i="4"/>
  <c r="C63" i="4"/>
  <c r="G62" i="4"/>
  <c r="C62" i="4"/>
  <c r="G61" i="4"/>
  <c r="C61" i="4"/>
  <c r="G60" i="4"/>
  <c r="C60" i="4"/>
  <c r="G59" i="4"/>
  <c r="C59" i="4"/>
  <c r="G58" i="4"/>
  <c r="C58" i="4"/>
  <c r="G57" i="4"/>
  <c r="C57" i="4"/>
  <c r="G56" i="4"/>
  <c r="C56" i="4"/>
  <c r="G55" i="4"/>
  <c r="C55" i="4"/>
  <c r="G54" i="4"/>
  <c r="C54" i="4"/>
  <c r="G53" i="4"/>
  <c r="C53" i="4"/>
  <c r="G52" i="4"/>
  <c r="C52" i="4"/>
  <c r="G51" i="4"/>
  <c r="C51" i="4"/>
  <c r="G50" i="4"/>
  <c r="C50" i="4"/>
  <c r="G49" i="4"/>
  <c r="C49" i="4"/>
  <c r="G48" i="4"/>
  <c r="C48" i="4"/>
  <c r="G47" i="4"/>
  <c r="C47" i="4"/>
  <c r="G46" i="4"/>
  <c r="C46" i="4"/>
  <c r="G45" i="4"/>
  <c r="C45" i="4"/>
  <c r="G44" i="4"/>
  <c r="C44" i="4"/>
  <c r="G43" i="4"/>
  <c r="C43" i="4"/>
  <c r="G42" i="4"/>
  <c r="C42" i="4"/>
  <c r="G41" i="4"/>
  <c r="C41" i="4"/>
  <c r="G40" i="4"/>
  <c r="C40" i="4"/>
  <c r="G39" i="4"/>
  <c r="C39" i="4"/>
  <c r="G38" i="4"/>
  <c r="C38" i="4"/>
  <c r="G37" i="4"/>
  <c r="C37" i="4"/>
  <c r="G36" i="4"/>
  <c r="C36" i="4"/>
  <c r="G35" i="4"/>
  <c r="C35" i="4"/>
  <c r="G34" i="4"/>
  <c r="C34" i="4"/>
  <c r="G33" i="4"/>
  <c r="C33" i="4"/>
  <c r="G32" i="4"/>
  <c r="C32" i="4"/>
  <c r="G31" i="4"/>
  <c r="C31" i="4"/>
  <c r="G30" i="4"/>
  <c r="C30" i="4"/>
  <c r="G29" i="4"/>
  <c r="C29" i="4"/>
  <c r="G28" i="4"/>
  <c r="C28" i="4"/>
  <c r="G27" i="4"/>
  <c r="C27" i="4"/>
  <c r="G26" i="4"/>
  <c r="C26" i="4"/>
  <c r="G25" i="4"/>
  <c r="C25" i="4"/>
  <c r="G24" i="4"/>
  <c r="C24" i="4"/>
  <c r="G23" i="4"/>
  <c r="C23" i="4"/>
  <c r="G22" i="4"/>
  <c r="C22" i="4"/>
  <c r="G21" i="4"/>
  <c r="C21" i="4"/>
  <c r="G20" i="4"/>
  <c r="C20" i="4"/>
  <c r="G19" i="4"/>
  <c r="C19" i="4"/>
  <c r="G18" i="4"/>
  <c r="C18" i="4"/>
  <c r="G17" i="4"/>
  <c r="C17" i="4"/>
  <c r="G16" i="4"/>
  <c r="C16" i="4"/>
  <c r="G15" i="4"/>
  <c r="C15" i="4"/>
  <c r="G14" i="4"/>
  <c r="C14" i="4"/>
  <c r="G13" i="4"/>
  <c r="C13" i="4"/>
  <c r="G12" i="4"/>
  <c r="C12" i="4"/>
  <c r="G11" i="4"/>
  <c r="C11" i="4"/>
  <c r="G10" i="4"/>
  <c r="C10" i="4"/>
  <c r="G9" i="4"/>
  <c r="C9" i="4"/>
  <c r="G8" i="4"/>
  <c r="C8" i="4"/>
  <c r="G7" i="4"/>
  <c r="C7" i="4"/>
  <c r="G6" i="4"/>
  <c r="C6" i="4"/>
  <c r="G5" i="4"/>
  <c r="C5" i="4"/>
  <c r="C4" i="4"/>
  <c r="C3" i="4"/>
  <c r="C2" i="4"/>
</calcChain>
</file>

<file path=xl/sharedStrings.xml><?xml version="1.0" encoding="utf-8"?>
<sst xmlns="http://schemas.openxmlformats.org/spreadsheetml/2006/main" count="182" uniqueCount="172">
  <si>
    <t>LOW</t>
  </si>
  <si>
    <t>HEAT DEG DAYS</t>
  </si>
  <si>
    <t>COOL DEG DAYS</t>
  </si>
  <si>
    <t>MEAN</t>
  </si>
  <si>
    <t>YR</t>
  </si>
  <si>
    <t>MO</t>
  </si>
  <si>
    <t>DATE</t>
  </si>
  <si>
    <t>TOTAL</t>
  </si>
  <si>
    <t>HI</t>
  </si>
  <si>
    <t>MEAN MAX</t>
  </si>
  <si>
    <t>MEANMIN</t>
  </si>
  <si>
    <t>DEP. FROM NORM</t>
  </si>
  <si>
    <t>MAX &gt;=32</t>
  </si>
  <si>
    <t>MAX &lt;=0</t>
  </si>
  <si>
    <t>MIN&lt;=0</t>
  </si>
  <si>
    <t>MIN&lt;=-18</t>
  </si>
  <si>
    <t>Row Labels</t>
  </si>
  <si>
    <t>Grand Total</t>
  </si>
  <si>
    <t>MAX OBS DAY</t>
  </si>
  <si>
    <t>HEAT BASE 18.3, COOL BASE 18.3</t>
  </si>
  <si>
    <t>DAYS OF RAIN OVER 0.2mm</t>
  </si>
  <si>
    <t>DAYS OF RAIN OVER 2mm</t>
  </si>
  <si>
    <t>DAYS OF RAIN OVER 20mm</t>
  </si>
  <si>
    <t>Sum of TOTAL</t>
  </si>
  <si>
    <t>Sum of DAYS OF RAIN OVER 0.2mm</t>
  </si>
  <si>
    <t>Sum of DAYS OF RAIN OVER 2mm</t>
  </si>
  <si>
    <t>Sum of DAYS OF RAIN OVER 20mm</t>
  </si>
  <si>
    <t>Date</t>
  </si>
  <si>
    <t>1/1/2003</t>
  </si>
  <si>
    <t>2/1/2003</t>
  </si>
  <si>
    <t>3/1/2003</t>
  </si>
  <si>
    <t>4/1/2003</t>
  </si>
  <si>
    <t>5/1/2003</t>
  </si>
  <si>
    <t>6/1/2003</t>
  </si>
  <si>
    <t>7/1/2003</t>
  </si>
  <si>
    <t>8/1/2003</t>
  </si>
  <si>
    <t>9/1/2003</t>
  </si>
  <si>
    <t>10/1/2003</t>
  </si>
  <si>
    <t>11/1/2003</t>
  </si>
  <si>
    <t>12/1/2003</t>
  </si>
  <si>
    <t>1/1/2004</t>
  </si>
  <si>
    <t>2/1/2004</t>
  </si>
  <si>
    <t>3/1/2004</t>
  </si>
  <si>
    <t>4/1/2004</t>
  </si>
  <si>
    <t>5/1/2004</t>
  </si>
  <si>
    <t>6/1/2004</t>
  </si>
  <si>
    <t>7/1/2004</t>
  </si>
  <si>
    <t>8/1/2004</t>
  </si>
  <si>
    <t>9/1/2004</t>
  </si>
  <si>
    <t>10/1/2004</t>
  </si>
  <si>
    <t>11/1/2004</t>
  </si>
  <si>
    <t>12/1/2004</t>
  </si>
  <si>
    <t>1/1/2005</t>
  </si>
  <si>
    <t>2/1/2005</t>
  </si>
  <si>
    <t>3/1/2005</t>
  </si>
  <si>
    <t>4/1/2005</t>
  </si>
  <si>
    <t>5/1/2005</t>
  </si>
  <si>
    <t>6/1/2005</t>
  </si>
  <si>
    <t>7/1/2005</t>
  </si>
  <si>
    <t>8/1/2005</t>
  </si>
  <si>
    <t>9/1/2005</t>
  </si>
  <si>
    <t>10/1/2005</t>
  </si>
  <si>
    <t>11/1/2005</t>
  </si>
  <si>
    <t>12/1/2005</t>
  </si>
  <si>
    <t>1/1/2006</t>
  </si>
  <si>
    <t>2/1/2006</t>
  </si>
  <si>
    <t>3/1/2006</t>
  </si>
  <si>
    <t>4/1/2006</t>
  </si>
  <si>
    <t>5/1/2006</t>
  </si>
  <si>
    <t>6/1/2006</t>
  </si>
  <si>
    <t>7/1/2006</t>
  </si>
  <si>
    <t>8/1/2006</t>
  </si>
  <si>
    <t>9/1/2006</t>
  </si>
  <si>
    <t>10/1/2006</t>
  </si>
  <si>
    <t>11/1/2006</t>
  </si>
  <si>
    <t>12/1/2006</t>
  </si>
  <si>
    <t>1/1/2007</t>
  </si>
  <si>
    <t>2/1/2007</t>
  </si>
  <si>
    <t>3/1/2007</t>
  </si>
  <si>
    <t>4/1/2007</t>
  </si>
  <si>
    <t>5/1/2007</t>
  </si>
  <si>
    <t>6/1/2007</t>
  </si>
  <si>
    <t>7/1/2007</t>
  </si>
  <si>
    <t>8/1/2007</t>
  </si>
  <si>
    <t>9/1/2007</t>
  </si>
  <si>
    <t>10/1/2007</t>
  </si>
  <si>
    <t>11/1/2007</t>
  </si>
  <si>
    <t>12/1/2007</t>
  </si>
  <si>
    <t>1/1/2008</t>
  </si>
  <si>
    <t>2/1/2008</t>
  </si>
  <si>
    <t>3/1/2008</t>
  </si>
  <si>
    <t>4/1/2008</t>
  </si>
  <si>
    <t>5/1/2008</t>
  </si>
  <si>
    <t>6/1/2008</t>
  </si>
  <si>
    <t>7/1/2008</t>
  </si>
  <si>
    <t>8/1/2008</t>
  </si>
  <si>
    <t>9/1/2008</t>
  </si>
  <si>
    <t>10/1/2008</t>
  </si>
  <si>
    <t>11/1/2008</t>
  </si>
  <si>
    <t>12/1/2008</t>
  </si>
  <si>
    <t>1/1/2009</t>
  </si>
  <si>
    <t>2/1/2009</t>
  </si>
  <si>
    <t>3/1/2009</t>
  </si>
  <si>
    <t>4/1/2009</t>
  </si>
  <si>
    <t>5/1/2009</t>
  </si>
  <si>
    <t>6/1/2009</t>
  </si>
  <si>
    <t>7/1/2009</t>
  </si>
  <si>
    <t>8/1/2009</t>
  </si>
  <si>
    <t>9/1/2009</t>
  </si>
  <si>
    <t>10/1/2009</t>
  </si>
  <si>
    <t>11/1/2009</t>
  </si>
  <si>
    <t>12/1/2009</t>
  </si>
  <si>
    <t>1/1/2010</t>
  </si>
  <si>
    <t>2/1/2010</t>
  </si>
  <si>
    <t>3/1/2010</t>
  </si>
  <si>
    <t>4/1/2010</t>
  </si>
  <si>
    <t>5/1/2010</t>
  </si>
  <si>
    <t>6/1/2010</t>
  </si>
  <si>
    <t>7/1/2010</t>
  </si>
  <si>
    <t>8/1/2010</t>
  </si>
  <si>
    <t>9/1/2010</t>
  </si>
  <si>
    <t>10/1/2010</t>
  </si>
  <si>
    <t>11/1/2010</t>
  </si>
  <si>
    <t>12/1/2010</t>
  </si>
  <si>
    <t>1/1/2011</t>
  </si>
  <si>
    <t>2/1/2011</t>
  </si>
  <si>
    <t>3/1/2011</t>
  </si>
  <si>
    <t>4/1/2011</t>
  </si>
  <si>
    <t>5/1/2011</t>
  </si>
  <si>
    <t>6/1/2011</t>
  </si>
  <si>
    <t>7/1/2011</t>
  </si>
  <si>
    <t>8/1/2011</t>
  </si>
  <si>
    <t>9/1/2011</t>
  </si>
  <si>
    <t>10/1/2011</t>
  </si>
  <si>
    <t>11/1/2011</t>
  </si>
  <si>
    <t>12/1/2011</t>
  </si>
  <si>
    <t>1/1/2012</t>
  </si>
  <si>
    <t>2/1/2012</t>
  </si>
  <si>
    <t>3/1/2012</t>
  </si>
  <si>
    <t>4/1/2012</t>
  </si>
  <si>
    <t>5/1/2012</t>
  </si>
  <si>
    <t>6/1/2012</t>
  </si>
  <si>
    <t>7/1/2012</t>
  </si>
  <si>
    <t>8/1/2012</t>
  </si>
  <si>
    <t>9/1/2012</t>
  </si>
  <si>
    <t>10/1/2012</t>
  </si>
  <si>
    <t>11/1/2012</t>
  </si>
  <si>
    <t>12/1/2012</t>
  </si>
  <si>
    <t>1/1/2013</t>
  </si>
  <si>
    <t>2/1/2013</t>
  </si>
  <si>
    <t>3/1/2013</t>
  </si>
  <si>
    <t>4/1/2013</t>
  </si>
  <si>
    <t>5/1/2013</t>
  </si>
  <si>
    <t>6/1/2013</t>
  </si>
  <si>
    <t>7/1/2013</t>
  </si>
  <si>
    <t>8/1/2013</t>
  </si>
  <si>
    <t>9/1/2013</t>
  </si>
  <si>
    <t>10/1/2013</t>
  </si>
  <si>
    <t>11/1/2013</t>
  </si>
  <si>
    <t>12/1/2013</t>
  </si>
  <si>
    <t>1/1/2014</t>
  </si>
  <si>
    <t>2/1/2014</t>
  </si>
  <si>
    <t>3/1/2014</t>
  </si>
  <si>
    <t>4/1/2014</t>
  </si>
  <si>
    <t>5/1/2014</t>
  </si>
  <si>
    <t>6/1/2014</t>
  </si>
  <si>
    <t>7/1/2014</t>
  </si>
  <si>
    <t>8/1/2014</t>
  </si>
  <si>
    <t>9/1/2014</t>
  </si>
  <si>
    <t>10/1/2014</t>
  </si>
  <si>
    <t>11/1/2014</t>
  </si>
  <si>
    <t>12/1/2014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</si>
</sst>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[$-409]d\-m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[Month_Averages.xlsx]Yearly Avg Precip!PivotTable1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'Yearly Avg Precip'!$M$1</c:f>
              <c:strCache>
                <c:ptCount val="1"/>
                <c:pt idx="0">
                  <c:v>Sum of TOTAL</c:v>
                </c:pt>
              </c:strCache>
            </c:strRef>
          </c:tx>
          <c:invertIfNegative val="0"/>
          <c:cat>
            <c:strRef>
              <c:f>'Yearly Avg Precip'!$L$2:$L$14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'Yearly Avg Precip'!$M$2:$M$14</c:f>
              <c:numCache>
                <c:formatCode>General</c:formatCode>
                <c:ptCount val="12"/>
                <c:pt idx="0">
                  <c:v>1046.5999999999999</c:v>
                </c:pt>
                <c:pt idx="1">
                  <c:v>1015.6</c:v>
                </c:pt>
                <c:pt idx="2">
                  <c:v>796.09999999999991</c:v>
                </c:pt>
                <c:pt idx="3">
                  <c:v>1336.6000000000001</c:v>
                </c:pt>
                <c:pt idx="4">
                  <c:v>800.9</c:v>
                </c:pt>
                <c:pt idx="5">
                  <c:v>879.30000000000007</c:v>
                </c:pt>
                <c:pt idx="6">
                  <c:v>1166.2</c:v>
                </c:pt>
                <c:pt idx="7">
                  <c:v>957.40000000000009</c:v>
                </c:pt>
                <c:pt idx="8">
                  <c:v>1261.3999999999999</c:v>
                </c:pt>
                <c:pt idx="9">
                  <c:v>1166.2</c:v>
                </c:pt>
                <c:pt idx="10">
                  <c:v>1484</c:v>
                </c:pt>
                <c:pt idx="11">
                  <c:v>1121.6999999999998</c:v>
                </c:pt>
              </c:numCache>
            </c:numRef>
          </c:val>
        </c:ser>
        <c:ser>
          <c:idx val="1"/>
          <c:order val="1"/>
          <c:tx>
            <c:strRef>
              <c:f>'Yearly Avg Precip'!$N$1</c:f>
              <c:strCache>
                <c:ptCount val="1"/>
                <c:pt idx="0">
                  <c:v>Sum of DAYS OF RAIN OVER 0.2mm</c:v>
                </c:pt>
              </c:strCache>
            </c:strRef>
          </c:tx>
          <c:invertIfNegative val="0"/>
          <c:cat>
            <c:strRef>
              <c:f>'Yearly Avg Precip'!$L$2:$L$14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'Yearly Avg Precip'!$N$2:$N$14</c:f>
              <c:numCache>
                <c:formatCode>General</c:formatCode>
                <c:ptCount val="12"/>
                <c:pt idx="0">
                  <c:v>114</c:v>
                </c:pt>
                <c:pt idx="1">
                  <c:v>162</c:v>
                </c:pt>
                <c:pt idx="2">
                  <c:v>143</c:v>
                </c:pt>
                <c:pt idx="3">
                  <c:v>142</c:v>
                </c:pt>
                <c:pt idx="4">
                  <c:v>105</c:v>
                </c:pt>
                <c:pt idx="5">
                  <c:v>147</c:v>
                </c:pt>
                <c:pt idx="6">
                  <c:v>172</c:v>
                </c:pt>
                <c:pt idx="7">
                  <c:v>131</c:v>
                </c:pt>
                <c:pt idx="8">
                  <c:v>166</c:v>
                </c:pt>
                <c:pt idx="9">
                  <c:v>184</c:v>
                </c:pt>
                <c:pt idx="10">
                  <c:v>179</c:v>
                </c:pt>
                <c:pt idx="11">
                  <c:v>160</c:v>
                </c:pt>
              </c:numCache>
            </c:numRef>
          </c:val>
        </c:ser>
        <c:ser>
          <c:idx val="2"/>
          <c:order val="2"/>
          <c:tx>
            <c:strRef>
              <c:f>'Yearly Avg Precip'!$O$1</c:f>
              <c:strCache>
                <c:ptCount val="1"/>
                <c:pt idx="0">
                  <c:v>Sum of DAYS OF RAIN OVER 2mm</c:v>
                </c:pt>
              </c:strCache>
            </c:strRef>
          </c:tx>
          <c:invertIfNegative val="0"/>
          <c:cat>
            <c:strRef>
              <c:f>'Yearly Avg Precip'!$L$2:$L$14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'Yearly Avg Precip'!$O$2:$O$14</c:f>
              <c:numCache>
                <c:formatCode>General</c:formatCode>
                <c:ptCount val="12"/>
                <c:pt idx="0">
                  <c:v>69</c:v>
                </c:pt>
                <c:pt idx="1">
                  <c:v>82</c:v>
                </c:pt>
                <c:pt idx="2">
                  <c:v>68</c:v>
                </c:pt>
                <c:pt idx="3">
                  <c:v>71</c:v>
                </c:pt>
                <c:pt idx="4">
                  <c:v>56</c:v>
                </c:pt>
                <c:pt idx="5">
                  <c:v>69</c:v>
                </c:pt>
                <c:pt idx="6">
                  <c:v>79</c:v>
                </c:pt>
                <c:pt idx="7">
                  <c:v>72</c:v>
                </c:pt>
                <c:pt idx="8">
                  <c:v>74</c:v>
                </c:pt>
                <c:pt idx="9">
                  <c:v>80</c:v>
                </c:pt>
                <c:pt idx="10">
                  <c:v>95</c:v>
                </c:pt>
                <c:pt idx="11">
                  <c:v>74</c:v>
                </c:pt>
              </c:numCache>
            </c:numRef>
          </c:val>
        </c:ser>
        <c:ser>
          <c:idx val="3"/>
          <c:order val="3"/>
          <c:tx>
            <c:strRef>
              <c:f>'Yearly Avg Precip'!$P$1</c:f>
              <c:strCache>
                <c:ptCount val="1"/>
                <c:pt idx="0">
                  <c:v>Sum of DAYS OF RAIN OVER 20mm</c:v>
                </c:pt>
              </c:strCache>
            </c:strRef>
          </c:tx>
          <c:invertIfNegative val="0"/>
          <c:cat>
            <c:strRef>
              <c:f>'Yearly Avg Precip'!$L$2:$L$14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'Yearly Avg Precip'!$P$2:$P$14</c:f>
              <c:numCache>
                <c:formatCode>General</c:formatCode>
                <c:ptCount val="12"/>
                <c:pt idx="0">
                  <c:v>14</c:v>
                </c:pt>
                <c:pt idx="1">
                  <c:v>16</c:v>
                </c:pt>
                <c:pt idx="2">
                  <c:v>13</c:v>
                </c:pt>
                <c:pt idx="3">
                  <c:v>14</c:v>
                </c:pt>
                <c:pt idx="4">
                  <c:v>11</c:v>
                </c:pt>
                <c:pt idx="5">
                  <c:v>11</c:v>
                </c:pt>
                <c:pt idx="6">
                  <c:v>14</c:v>
                </c:pt>
                <c:pt idx="7">
                  <c:v>13</c:v>
                </c:pt>
                <c:pt idx="8">
                  <c:v>16</c:v>
                </c:pt>
                <c:pt idx="9">
                  <c:v>18</c:v>
                </c:pt>
                <c:pt idx="10">
                  <c:v>21</c:v>
                </c:pt>
                <c:pt idx="1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082368"/>
        <c:axId val="95083904"/>
        <c:axId val="0"/>
      </c:bar3DChart>
      <c:catAx>
        <c:axId val="95082368"/>
        <c:scaling>
          <c:orientation val="minMax"/>
        </c:scaling>
        <c:delete val="0"/>
        <c:axPos val="b"/>
        <c:majorTickMark val="out"/>
        <c:minorTickMark val="none"/>
        <c:tickLblPos val="nextTo"/>
        <c:crossAx val="95083904"/>
        <c:crosses val="autoZero"/>
        <c:auto val="1"/>
        <c:lblAlgn val="ctr"/>
        <c:lblOffset val="100"/>
        <c:noMultiLvlLbl val="0"/>
      </c:catAx>
      <c:valAx>
        <c:axId val="9508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08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61250661157853E-2"/>
          <c:y val="1.4634339772276668E-2"/>
          <c:w val="0.84355388561220723"/>
          <c:h val="0.94564455522196411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MEAN MAX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Sheet1!$D$2:$D$137</c:f>
              <c:strCache>
                <c:ptCount val="136"/>
                <c:pt idx="0">
                  <c:v>1/1/2003</c:v>
                </c:pt>
                <c:pt idx="1">
                  <c:v>2/1/2003</c:v>
                </c:pt>
                <c:pt idx="2">
                  <c:v>3/1/2003</c:v>
                </c:pt>
                <c:pt idx="3">
                  <c:v>4/1/2003</c:v>
                </c:pt>
                <c:pt idx="4">
                  <c:v>5/1/2003</c:v>
                </c:pt>
                <c:pt idx="5">
                  <c:v>6/1/2003</c:v>
                </c:pt>
                <c:pt idx="6">
                  <c:v>7/1/2003</c:v>
                </c:pt>
                <c:pt idx="7">
                  <c:v>8/1/2003</c:v>
                </c:pt>
                <c:pt idx="8">
                  <c:v>9/1/2003</c:v>
                </c:pt>
                <c:pt idx="9">
                  <c:v>10/1/2003</c:v>
                </c:pt>
                <c:pt idx="10">
                  <c:v>11/1/2003</c:v>
                </c:pt>
                <c:pt idx="11">
                  <c:v>12/1/2003</c:v>
                </c:pt>
                <c:pt idx="12">
                  <c:v>1/1/2004</c:v>
                </c:pt>
                <c:pt idx="13">
                  <c:v>2/1/2004</c:v>
                </c:pt>
                <c:pt idx="14">
                  <c:v>3/1/2004</c:v>
                </c:pt>
                <c:pt idx="15">
                  <c:v>4/1/2004</c:v>
                </c:pt>
                <c:pt idx="16">
                  <c:v>5/1/2004</c:v>
                </c:pt>
                <c:pt idx="17">
                  <c:v>6/1/2004</c:v>
                </c:pt>
                <c:pt idx="18">
                  <c:v>7/1/2004</c:v>
                </c:pt>
                <c:pt idx="19">
                  <c:v>8/1/2004</c:v>
                </c:pt>
                <c:pt idx="20">
                  <c:v>9/1/2004</c:v>
                </c:pt>
                <c:pt idx="21">
                  <c:v>10/1/2004</c:v>
                </c:pt>
                <c:pt idx="22">
                  <c:v>11/1/2004</c:v>
                </c:pt>
                <c:pt idx="23">
                  <c:v>12/1/2004</c:v>
                </c:pt>
                <c:pt idx="24">
                  <c:v>1/1/2005</c:v>
                </c:pt>
                <c:pt idx="25">
                  <c:v>2/1/2005</c:v>
                </c:pt>
                <c:pt idx="26">
                  <c:v>3/1/2005</c:v>
                </c:pt>
                <c:pt idx="27">
                  <c:v>4/1/2005</c:v>
                </c:pt>
                <c:pt idx="28">
                  <c:v>5/1/2005</c:v>
                </c:pt>
                <c:pt idx="29">
                  <c:v>6/1/2005</c:v>
                </c:pt>
                <c:pt idx="30">
                  <c:v>7/1/2005</c:v>
                </c:pt>
                <c:pt idx="31">
                  <c:v>8/1/2005</c:v>
                </c:pt>
                <c:pt idx="32">
                  <c:v>9/1/2005</c:v>
                </c:pt>
                <c:pt idx="33">
                  <c:v>10/1/2005</c:v>
                </c:pt>
                <c:pt idx="34">
                  <c:v>11/1/2005</c:v>
                </c:pt>
                <c:pt idx="35">
                  <c:v>12/1/2005</c:v>
                </c:pt>
                <c:pt idx="36">
                  <c:v>1/1/2006</c:v>
                </c:pt>
                <c:pt idx="37">
                  <c:v>2/1/2006</c:v>
                </c:pt>
                <c:pt idx="38">
                  <c:v>3/1/2006</c:v>
                </c:pt>
                <c:pt idx="39">
                  <c:v>4/1/2006</c:v>
                </c:pt>
                <c:pt idx="40">
                  <c:v>5/1/2006</c:v>
                </c:pt>
                <c:pt idx="41">
                  <c:v>6/1/2006</c:v>
                </c:pt>
                <c:pt idx="42">
                  <c:v>7/1/2006</c:v>
                </c:pt>
                <c:pt idx="43">
                  <c:v>8/1/2006</c:v>
                </c:pt>
                <c:pt idx="44">
                  <c:v>9/1/2006</c:v>
                </c:pt>
                <c:pt idx="45">
                  <c:v>10/1/2006</c:v>
                </c:pt>
                <c:pt idx="46">
                  <c:v>11/1/2006</c:v>
                </c:pt>
                <c:pt idx="47">
                  <c:v>12/1/2006</c:v>
                </c:pt>
                <c:pt idx="48">
                  <c:v>1/1/2007</c:v>
                </c:pt>
                <c:pt idx="49">
                  <c:v>2/1/2007</c:v>
                </c:pt>
                <c:pt idx="50">
                  <c:v>3/1/2007</c:v>
                </c:pt>
                <c:pt idx="51">
                  <c:v>4/1/2007</c:v>
                </c:pt>
                <c:pt idx="52">
                  <c:v>5/1/2007</c:v>
                </c:pt>
                <c:pt idx="53">
                  <c:v>6/1/2007</c:v>
                </c:pt>
                <c:pt idx="54">
                  <c:v>7/1/2007</c:v>
                </c:pt>
                <c:pt idx="55">
                  <c:v>8/1/2007</c:v>
                </c:pt>
                <c:pt idx="56">
                  <c:v>9/1/2007</c:v>
                </c:pt>
                <c:pt idx="57">
                  <c:v>10/1/2007</c:v>
                </c:pt>
                <c:pt idx="58">
                  <c:v>11/1/2007</c:v>
                </c:pt>
                <c:pt idx="59">
                  <c:v>12/1/2007</c:v>
                </c:pt>
                <c:pt idx="60">
                  <c:v>1/1/2008</c:v>
                </c:pt>
                <c:pt idx="61">
                  <c:v>2/1/2008</c:v>
                </c:pt>
                <c:pt idx="62">
                  <c:v>3/1/2008</c:v>
                </c:pt>
                <c:pt idx="63">
                  <c:v>4/1/2008</c:v>
                </c:pt>
                <c:pt idx="64">
                  <c:v>5/1/2008</c:v>
                </c:pt>
                <c:pt idx="65">
                  <c:v>6/1/2008</c:v>
                </c:pt>
                <c:pt idx="66">
                  <c:v>7/1/2008</c:v>
                </c:pt>
                <c:pt idx="67">
                  <c:v>8/1/2008</c:v>
                </c:pt>
                <c:pt idx="68">
                  <c:v>9/1/2008</c:v>
                </c:pt>
                <c:pt idx="69">
                  <c:v>10/1/2008</c:v>
                </c:pt>
                <c:pt idx="70">
                  <c:v>11/1/2008</c:v>
                </c:pt>
                <c:pt idx="71">
                  <c:v>12/1/2008</c:v>
                </c:pt>
                <c:pt idx="72">
                  <c:v>1/1/2009</c:v>
                </c:pt>
                <c:pt idx="73">
                  <c:v>2/1/2009</c:v>
                </c:pt>
                <c:pt idx="74">
                  <c:v>3/1/2009</c:v>
                </c:pt>
                <c:pt idx="75">
                  <c:v>4/1/2009</c:v>
                </c:pt>
                <c:pt idx="76">
                  <c:v>5/1/2009</c:v>
                </c:pt>
                <c:pt idx="77">
                  <c:v>6/1/2009</c:v>
                </c:pt>
                <c:pt idx="78">
                  <c:v>7/1/2009</c:v>
                </c:pt>
                <c:pt idx="79">
                  <c:v>8/1/2009</c:v>
                </c:pt>
                <c:pt idx="80">
                  <c:v>9/1/2009</c:v>
                </c:pt>
                <c:pt idx="81">
                  <c:v>10/1/2009</c:v>
                </c:pt>
                <c:pt idx="82">
                  <c:v>11/1/2009</c:v>
                </c:pt>
                <c:pt idx="83">
                  <c:v>12/1/2009</c:v>
                </c:pt>
                <c:pt idx="84">
                  <c:v>1/1/2010</c:v>
                </c:pt>
                <c:pt idx="85">
                  <c:v>2/1/2010</c:v>
                </c:pt>
                <c:pt idx="86">
                  <c:v>3/1/2010</c:v>
                </c:pt>
                <c:pt idx="87">
                  <c:v>4/1/2010</c:v>
                </c:pt>
                <c:pt idx="88">
                  <c:v>5/1/2010</c:v>
                </c:pt>
                <c:pt idx="89">
                  <c:v>6/1/2010</c:v>
                </c:pt>
                <c:pt idx="90">
                  <c:v>7/1/2010</c:v>
                </c:pt>
                <c:pt idx="91">
                  <c:v>8/1/2010</c:v>
                </c:pt>
                <c:pt idx="92">
                  <c:v>9/1/2010</c:v>
                </c:pt>
                <c:pt idx="93">
                  <c:v>10/1/2010</c:v>
                </c:pt>
                <c:pt idx="94">
                  <c:v>11/1/2010</c:v>
                </c:pt>
                <c:pt idx="95">
                  <c:v>12/1/2010</c:v>
                </c:pt>
                <c:pt idx="96">
                  <c:v>1/1/2011</c:v>
                </c:pt>
                <c:pt idx="97">
                  <c:v>2/1/2011</c:v>
                </c:pt>
                <c:pt idx="98">
                  <c:v>3/1/2011</c:v>
                </c:pt>
                <c:pt idx="99">
                  <c:v>4/1/2011</c:v>
                </c:pt>
                <c:pt idx="100">
                  <c:v>5/1/2011</c:v>
                </c:pt>
                <c:pt idx="101">
                  <c:v>6/1/2011</c:v>
                </c:pt>
                <c:pt idx="102">
                  <c:v>7/1/2011</c:v>
                </c:pt>
                <c:pt idx="103">
                  <c:v>8/1/2011</c:v>
                </c:pt>
                <c:pt idx="104">
                  <c:v>9/1/2011</c:v>
                </c:pt>
                <c:pt idx="105">
                  <c:v>10/1/2011</c:v>
                </c:pt>
                <c:pt idx="106">
                  <c:v>11/1/2011</c:v>
                </c:pt>
                <c:pt idx="107">
                  <c:v>12/1/2011</c:v>
                </c:pt>
                <c:pt idx="108">
                  <c:v>1/1/2012</c:v>
                </c:pt>
                <c:pt idx="109">
                  <c:v>2/1/2012</c:v>
                </c:pt>
                <c:pt idx="110">
                  <c:v>3/1/2012</c:v>
                </c:pt>
                <c:pt idx="111">
                  <c:v>4/1/2012</c:v>
                </c:pt>
                <c:pt idx="112">
                  <c:v>5/1/2012</c:v>
                </c:pt>
                <c:pt idx="113">
                  <c:v>6/1/2012</c:v>
                </c:pt>
                <c:pt idx="114">
                  <c:v>7/1/2012</c:v>
                </c:pt>
                <c:pt idx="115">
                  <c:v>8/1/2012</c:v>
                </c:pt>
                <c:pt idx="116">
                  <c:v>9/1/2012</c:v>
                </c:pt>
                <c:pt idx="117">
                  <c:v>10/1/2012</c:v>
                </c:pt>
                <c:pt idx="118">
                  <c:v>11/1/2012</c:v>
                </c:pt>
                <c:pt idx="119">
                  <c:v>12/1/2012</c:v>
                </c:pt>
                <c:pt idx="120">
                  <c:v>1/1/2013</c:v>
                </c:pt>
                <c:pt idx="121">
                  <c:v>2/1/2013</c:v>
                </c:pt>
                <c:pt idx="122">
                  <c:v>3/1/2013</c:v>
                </c:pt>
                <c:pt idx="123">
                  <c:v>4/1/2013</c:v>
                </c:pt>
                <c:pt idx="124">
                  <c:v>5/1/2013</c:v>
                </c:pt>
                <c:pt idx="125">
                  <c:v>6/1/2013</c:v>
                </c:pt>
                <c:pt idx="126">
                  <c:v>7/1/2013</c:v>
                </c:pt>
                <c:pt idx="127">
                  <c:v>8/1/2013</c:v>
                </c:pt>
                <c:pt idx="128">
                  <c:v>9/1/2013</c:v>
                </c:pt>
                <c:pt idx="129">
                  <c:v>10/1/2013</c:v>
                </c:pt>
                <c:pt idx="130">
                  <c:v>11/1/2013</c:v>
                </c:pt>
                <c:pt idx="131">
                  <c:v>12/1/2013</c:v>
                </c:pt>
                <c:pt idx="132">
                  <c:v>1/1/2014</c:v>
                </c:pt>
                <c:pt idx="133">
                  <c:v>2/1/2014</c:v>
                </c:pt>
                <c:pt idx="134">
                  <c:v>3/1/2014</c:v>
                </c:pt>
                <c:pt idx="135">
                  <c:v>4/1/2014</c:v>
                </c:pt>
              </c:strCache>
            </c:strRef>
          </c:cat>
          <c:val>
            <c:numRef>
              <c:f>Sheet1!$E$2:$E$137</c:f>
              <c:numCache>
                <c:formatCode>General</c:formatCode>
                <c:ptCount val="136"/>
                <c:pt idx="3">
                  <c:v>19.600000000000001</c:v>
                </c:pt>
                <c:pt idx="4">
                  <c:v>21.9</c:v>
                </c:pt>
                <c:pt idx="5">
                  <c:v>26.7</c:v>
                </c:pt>
                <c:pt idx="6">
                  <c:v>29.2</c:v>
                </c:pt>
                <c:pt idx="7">
                  <c:v>29.3</c:v>
                </c:pt>
                <c:pt idx="8">
                  <c:v>25.5</c:v>
                </c:pt>
                <c:pt idx="9">
                  <c:v>20.100000000000001</c:v>
                </c:pt>
                <c:pt idx="10">
                  <c:v>18.399999999999999</c:v>
                </c:pt>
                <c:pt idx="11">
                  <c:v>10</c:v>
                </c:pt>
                <c:pt idx="12">
                  <c:v>5.6</c:v>
                </c:pt>
                <c:pt idx="13">
                  <c:v>9.3000000000000007</c:v>
                </c:pt>
                <c:pt idx="14">
                  <c:v>14.9</c:v>
                </c:pt>
                <c:pt idx="15">
                  <c:v>19.899999999999999</c:v>
                </c:pt>
                <c:pt idx="16">
                  <c:v>27.2</c:v>
                </c:pt>
                <c:pt idx="17">
                  <c:v>27.4</c:v>
                </c:pt>
                <c:pt idx="18">
                  <c:v>29.4</c:v>
                </c:pt>
                <c:pt idx="19">
                  <c:v>27.7</c:v>
                </c:pt>
                <c:pt idx="20">
                  <c:v>25.6</c:v>
                </c:pt>
                <c:pt idx="21">
                  <c:v>19.3</c:v>
                </c:pt>
                <c:pt idx="22">
                  <c:v>16</c:v>
                </c:pt>
                <c:pt idx="23">
                  <c:v>10.7</c:v>
                </c:pt>
                <c:pt idx="24">
                  <c:v>9</c:v>
                </c:pt>
                <c:pt idx="25">
                  <c:v>10.1</c:v>
                </c:pt>
                <c:pt idx="26">
                  <c:v>11.9</c:v>
                </c:pt>
                <c:pt idx="27">
                  <c:v>19.8</c:v>
                </c:pt>
                <c:pt idx="28">
                  <c:v>22</c:v>
                </c:pt>
                <c:pt idx="29">
                  <c:v>27.7</c:v>
                </c:pt>
                <c:pt idx="30">
                  <c:v>30.8</c:v>
                </c:pt>
                <c:pt idx="31">
                  <c:v>30.3</c:v>
                </c:pt>
                <c:pt idx="32">
                  <c:v>28</c:v>
                </c:pt>
                <c:pt idx="33">
                  <c:v>20.2</c:v>
                </c:pt>
                <c:pt idx="34">
                  <c:v>17.2</c:v>
                </c:pt>
                <c:pt idx="35">
                  <c:v>8.8000000000000007</c:v>
                </c:pt>
                <c:pt idx="36">
                  <c:v>12.3</c:v>
                </c:pt>
                <c:pt idx="37">
                  <c:v>10</c:v>
                </c:pt>
                <c:pt idx="38">
                  <c:v>15</c:v>
                </c:pt>
                <c:pt idx="39">
                  <c:v>21.4</c:v>
                </c:pt>
                <c:pt idx="40">
                  <c:v>24</c:v>
                </c:pt>
                <c:pt idx="41">
                  <c:v>27.3</c:v>
                </c:pt>
                <c:pt idx="42">
                  <c:v>30.5</c:v>
                </c:pt>
                <c:pt idx="43">
                  <c:v>30.6</c:v>
                </c:pt>
                <c:pt idx="44">
                  <c:v>24.6</c:v>
                </c:pt>
                <c:pt idx="45">
                  <c:v>19.600000000000001</c:v>
                </c:pt>
                <c:pt idx="46">
                  <c:v>15.9</c:v>
                </c:pt>
                <c:pt idx="47">
                  <c:v>13.8</c:v>
                </c:pt>
                <c:pt idx="48">
                  <c:v>11.3</c:v>
                </c:pt>
                <c:pt idx="49">
                  <c:v>6.6</c:v>
                </c:pt>
                <c:pt idx="50">
                  <c:v>15.7</c:v>
                </c:pt>
                <c:pt idx="51">
                  <c:v>18.600000000000001</c:v>
                </c:pt>
                <c:pt idx="52">
                  <c:v>23.1</c:v>
                </c:pt>
                <c:pt idx="53">
                  <c:v>28.3</c:v>
                </c:pt>
                <c:pt idx="54">
                  <c:v>30.5</c:v>
                </c:pt>
                <c:pt idx="55">
                  <c:v>30.9</c:v>
                </c:pt>
                <c:pt idx="56">
                  <c:v>27.1</c:v>
                </c:pt>
                <c:pt idx="57">
                  <c:v>24.2</c:v>
                </c:pt>
                <c:pt idx="58">
                  <c:v>14.8</c:v>
                </c:pt>
                <c:pt idx="59">
                  <c:v>11.8</c:v>
                </c:pt>
                <c:pt idx="60">
                  <c:v>9.1</c:v>
                </c:pt>
                <c:pt idx="61">
                  <c:v>12.5</c:v>
                </c:pt>
                <c:pt idx="62">
                  <c:v>16.600000000000001</c:v>
                </c:pt>
                <c:pt idx="63">
                  <c:v>19.899999999999999</c:v>
                </c:pt>
                <c:pt idx="64">
                  <c:v>23.6</c:v>
                </c:pt>
                <c:pt idx="65">
                  <c:v>31.1</c:v>
                </c:pt>
                <c:pt idx="66">
                  <c:v>30.7</c:v>
                </c:pt>
                <c:pt idx="67">
                  <c:v>29.3</c:v>
                </c:pt>
                <c:pt idx="68">
                  <c:v>26.5</c:v>
                </c:pt>
                <c:pt idx="69">
                  <c:v>20.100000000000001</c:v>
                </c:pt>
                <c:pt idx="70">
                  <c:v>13.2</c:v>
                </c:pt>
                <c:pt idx="71">
                  <c:v>12.3</c:v>
                </c:pt>
                <c:pt idx="72">
                  <c:v>6.4</c:v>
                </c:pt>
                <c:pt idx="73">
                  <c:v>11</c:v>
                </c:pt>
                <c:pt idx="74">
                  <c:v>13.2</c:v>
                </c:pt>
                <c:pt idx="75">
                  <c:v>20.8</c:v>
                </c:pt>
                <c:pt idx="76">
                  <c:v>24.6</c:v>
                </c:pt>
                <c:pt idx="77">
                  <c:v>27.7</c:v>
                </c:pt>
                <c:pt idx="78">
                  <c:v>28.9</c:v>
                </c:pt>
                <c:pt idx="79">
                  <c:v>30</c:v>
                </c:pt>
                <c:pt idx="80">
                  <c:v>24.7</c:v>
                </c:pt>
                <c:pt idx="81">
                  <c:v>20.100000000000001</c:v>
                </c:pt>
                <c:pt idx="82">
                  <c:v>15.9</c:v>
                </c:pt>
                <c:pt idx="83">
                  <c:v>9</c:v>
                </c:pt>
                <c:pt idx="84">
                  <c:v>6.5</c:v>
                </c:pt>
                <c:pt idx="85">
                  <c:v>6.2</c:v>
                </c:pt>
                <c:pt idx="86">
                  <c:v>15.8</c:v>
                </c:pt>
                <c:pt idx="87">
                  <c:v>22.6</c:v>
                </c:pt>
                <c:pt idx="88">
                  <c:v>25.3</c:v>
                </c:pt>
                <c:pt idx="89">
                  <c:v>31</c:v>
                </c:pt>
                <c:pt idx="90">
                  <c:v>32.5</c:v>
                </c:pt>
                <c:pt idx="91">
                  <c:v>30.6</c:v>
                </c:pt>
                <c:pt idx="92">
                  <c:v>28.4</c:v>
                </c:pt>
                <c:pt idx="93">
                  <c:v>21.2</c:v>
                </c:pt>
                <c:pt idx="94">
                  <c:v>15.2</c:v>
                </c:pt>
                <c:pt idx="95">
                  <c:v>4.7</c:v>
                </c:pt>
                <c:pt idx="96">
                  <c:v>4.9000000000000004</c:v>
                </c:pt>
                <c:pt idx="97">
                  <c:v>12.4</c:v>
                </c:pt>
                <c:pt idx="98">
                  <c:v>13.6</c:v>
                </c:pt>
                <c:pt idx="99">
                  <c:v>21.8</c:v>
                </c:pt>
                <c:pt idx="100">
                  <c:v>25.2</c:v>
                </c:pt>
                <c:pt idx="101">
                  <c:v>29.3</c:v>
                </c:pt>
                <c:pt idx="102">
                  <c:v>31.3</c:v>
                </c:pt>
                <c:pt idx="103">
                  <c:v>29.8</c:v>
                </c:pt>
                <c:pt idx="104">
                  <c:v>26</c:v>
                </c:pt>
                <c:pt idx="105">
                  <c:v>19.8</c:v>
                </c:pt>
                <c:pt idx="106">
                  <c:v>17.5</c:v>
                </c:pt>
                <c:pt idx="107">
                  <c:v>13.2</c:v>
                </c:pt>
                <c:pt idx="108">
                  <c:v>11.4</c:v>
                </c:pt>
                <c:pt idx="109">
                  <c:v>12.2</c:v>
                </c:pt>
                <c:pt idx="110">
                  <c:v>19.600000000000001</c:v>
                </c:pt>
                <c:pt idx="111">
                  <c:v>19.8</c:v>
                </c:pt>
                <c:pt idx="112">
                  <c:v>25.3</c:v>
                </c:pt>
                <c:pt idx="113">
                  <c:v>27.7</c:v>
                </c:pt>
                <c:pt idx="114">
                  <c:v>31.6</c:v>
                </c:pt>
                <c:pt idx="115">
                  <c:v>28.7</c:v>
                </c:pt>
                <c:pt idx="116">
                  <c:v>25.5</c:v>
                </c:pt>
                <c:pt idx="117">
                  <c:v>19.899999999999999</c:v>
                </c:pt>
                <c:pt idx="118">
                  <c:v>12.6</c:v>
                </c:pt>
                <c:pt idx="119">
                  <c:v>12.9</c:v>
                </c:pt>
                <c:pt idx="120">
                  <c:v>9.4</c:v>
                </c:pt>
                <c:pt idx="121">
                  <c:v>8.5</c:v>
                </c:pt>
                <c:pt idx="122">
                  <c:v>10.7</c:v>
                </c:pt>
                <c:pt idx="123">
                  <c:v>20.100000000000001</c:v>
                </c:pt>
                <c:pt idx="124">
                  <c:v>23.3</c:v>
                </c:pt>
                <c:pt idx="125">
                  <c:v>27.7</c:v>
                </c:pt>
                <c:pt idx="126">
                  <c:v>29.5</c:v>
                </c:pt>
                <c:pt idx="127">
                  <c:v>27.3</c:v>
                </c:pt>
                <c:pt idx="128">
                  <c:v>25.1</c:v>
                </c:pt>
                <c:pt idx="129">
                  <c:v>20.5</c:v>
                </c:pt>
                <c:pt idx="130">
                  <c:v>13.9</c:v>
                </c:pt>
                <c:pt idx="131">
                  <c:v>11.6</c:v>
                </c:pt>
                <c:pt idx="132">
                  <c:v>43.9</c:v>
                </c:pt>
                <c:pt idx="133">
                  <c:v>47.3</c:v>
                </c:pt>
                <c:pt idx="134">
                  <c:v>54.2</c:v>
                </c:pt>
                <c:pt idx="135">
                  <c:v>67.3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MEANMIN</c:v>
                </c:pt>
              </c:strCache>
            </c:strRef>
          </c:tx>
          <c:marker>
            <c:symbol val="none"/>
          </c:marker>
          <c:cat>
            <c:strRef>
              <c:f>Sheet1!$D$2:$D$137</c:f>
              <c:strCache>
                <c:ptCount val="136"/>
                <c:pt idx="0">
                  <c:v>1/1/2003</c:v>
                </c:pt>
                <c:pt idx="1">
                  <c:v>2/1/2003</c:v>
                </c:pt>
                <c:pt idx="2">
                  <c:v>3/1/2003</c:v>
                </c:pt>
                <c:pt idx="3">
                  <c:v>4/1/2003</c:v>
                </c:pt>
                <c:pt idx="4">
                  <c:v>5/1/2003</c:v>
                </c:pt>
                <c:pt idx="5">
                  <c:v>6/1/2003</c:v>
                </c:pt>
                <c:pt idx="6">
                  <c:v>7/1/2003</c:v>
                </c:pt>
                <c:pt idx="7">
                  <c:v>8/1/2003</c:v>
                </c:pt>
                <c:pt idx="8">
                  <c:v>9/1/2003</c:v>
                </c:pt>
                <c:pt idx="9">
                  <c:v>10/1/2003</c:v>
                </c:pt>
                <c:pt idx="10">
                  <c:v>11/1/2003</c:v>
                </c:pt>
                <c:pt idx="11">
                  <c:v>12/1/2003</c:v>
                </c:pt>
                <c:pt idx="12">
                  <c:v>1/1/2004</c:v>
                </c:pt>
                <c:pt idx="13">
                  <c:v>2/1/2004</c:v>
                </c:pt>
                <c:pt idx="14">
                  <c:v>3/1/2004</c:v>
                </c:pt>
                <c:pt idx="15">
                  <c:v>4/1/2004</c:v>
                </c:pt>
                <c:pt idx="16">
                  <c:v>5/1/2004</c:v>
                </c:pt>
                <c:pt idx="17">
                  <c:v>6/1/2004</c:v>
                </c:pt>
                <c:pt idx="18">
                  <c:v>7/1/2004</c:v>
                </c:pt>
                <c:pt idx="19">
                  <c:v>8/1/2004</c:v>
                </c:pt>
                <c:pt idx="20">
                  <c:v>9/1/2004</c:v>
                </c:pt>
                <c:pt idx="21">
                  <c:v>10/1/2004</c:v>
                </c:pt>
                <c:pt idx="22">
                  <c:v>11/1/2004</c:v>
                </c:pt>
                <c:pt idx="23">
                  <c:v>12/1/2004</c:v>
                </c:pt>
                <c:pt idx="24">
                  <c:v>1/1/2005</c:v>
                </c:pt>
                <c:pt idx="25">
                  <c:v>2/1/2005</c:v>
                </c:pt>
                <c:pt idx="26">
                  <c:v>3/1/2005</c:v>
                </c:pt>
                <c:pt idx="27">
                  <c:v>4/1/2005</c:v>
                </c:pt>
                <c:pt idx="28">
                  <c:v>5/1/2005</c:v>
                </c:pt>
                <c:pt idx="29">
                  <c:v>6/1/2005</c:v>
                </c:pt>
                <c:pt idx="30">
                  <c:v>7/1/2005</c:v>
                </c:pt>
                <c:pt idx="31">
                  <c:v>8/1/2005</c:v>
                </c:pt>
                <c:pt idx="32">
                  <c:v>9/1/2005</c:v>
                </c:pt>
                <c:pt idx="33">
                  <c:v>10/1/2005</c:v>
                </c:pt>
                <c:pt idx="34">
                  <c:v>11/1/2005</c:v>
                </c:pt>
                <c:pt idx="35">
                  <c:v>12/1/2005</c:v>
                </c:pt>
                <c:pt idx="36">
                  <c:v>1/1/2006</c:v>
                </c:pt>
                <c:pt idx="37">
                  <c:v>2/1/2006</c:v>
                </c:pt>
                <c:pt idx="38">
                  <c:v>3/1/2006</c:v>
                </c:pt>
                <c:pt idx="39">
                  <c:v>4/1/2006</c:v>
                </c:pt>
                <c:pt idx="40">
                  <c:v>5/1/2006</c:v>
                </c:pt>
                <c:pt idx="41">
                  <c:v>6/1/2006</c:v>
                </c:pt>
                <c:pt idx="42">
                  <c:v>7/1/2006</c:v>
                </c:pt>
                <c:pt idx="43">
                  <c:v>8/1/2006</c:v>
                </c:pt>
                <c:pt idx="44">
                  <c:v>9/1/2006</c:v>
                </c:pt>
                <c:pt idx="45">
                  <c:v>10/1/2006</c:v>
                </c:pt>
                <c:pt idx="46">
                  <c:v>11/1/2006</c:v>
                </c:pt>
                <c:pt idx="47">
                  <c:v>12/1/2006</c:v>
                </c:pt>
                <c:pt idx="48">
                  <c:v>1/1/2007</c:v>
                </c:pt>
                <c:pt idx="49">
                  <c:v>2/1/2007</c:v>
                </c:pt>
                <c:pt idx="50">
                  <c:v>3/1/2007</c:v>
                </c:pt>
                <c:pt idx="51">
                  <c:v>4/1/2007</c:v>
                </c:pt>
                <c:pt idx="52">
                  <c:v>5/1/2007</c:v>
                </c:pt>
                <c:pt idx="53">
                  <c:v>6/1/2007</c:v>
                </c:pt>
                <c:pt idx="54">
                  <c:v>7/1/2007</c:v>
                </c:pt>
                <c:pt idx="55">
                  <c:v>8/1/2007</c:v>
                </c:pt>
                <c:pt idx="56">
                  <c:v>9/1/2007</c:v>
                </c:pt>
                <c:pt idx="57">
                  <c:v>10/1/2007</c:v>
                </c:pt>
                <c:pt idx="58">
                  <c:v>11/1/2007</c:v>
                </c:pt>
                <c:pt idx="59">
                  <c:v>12/1/2007</c:v>
                </c:pt>
                <c:pt idx="60">
                  <c:v>1/1/2008</c:v>
                </c:pt>
                <c:pt idx="61">
                  <c:v>2/1/2008</c:v>
                </c:pt>
                <c:pt idx="62">
                  <c:v>3/1/2008</c:v>
                </c:pt>
                <c:pt idx="63">
                  <c:v>4/1/2008</c:v>
                </c:pt>
                <c:pt idx="64">
                  <c:v>5/1/2008</c:v>
                </c:pt>
                <c:pt idx="65">
                  <c:v>6/1/2008</c:v>
                </c:pt>
                <c:pt idx="66">
                  <c:v>7/1/2008</c:v>
                </c:pt>
                <c:pt idx="67">
                  <c:v>8/1/2008</c:v>
                </c:pt>
                <c:pt idx="68">
                  <c:v>9/1/2008</c:v>
                </c:pt>
                <c:pt idx="69">
                  <c:v>10/1/2008</c:v>
                </c:pt>
                <c:pt idx="70">
                  <c:v>11/1/2008</c:v>
                </c:pt>
                <c:pt idx="71">
                  <c:v>12/1/2008</c:v>
                </c:pt>
                <c:pt idx="72">
                  <c:v>1/1/2009</c:v>
                </c:pt>
                <c:pt idx="73">
                  <c:v>2/1/2009</c:v>
                </c:pt>
                <c:pt idx="74">
                  <c:v>3/1/2009</c:v>
                </c:pt>
                <c:pt idx="75">
                  <c:v>4/1/2009</c:v>
                </c:pt>
                <c:pt idx="76">
                  <c:v>5/1/2009</c:v>
                </c:pt>
                <c:pt idx="77">
                  <c:v>6/1/2009</c:v>
                </c:pt>
                <c:pt idx="78">
                  <c:v>7/1/2009</c:v>
                </c:pt>
                <c:pt idx="79">
                  <c:v>8/1/2009</c:v>
                </c:pt>
                <c:pt idx="80">
                  <c:v>9/1/2009</c:v>
                </c:pt>
                <c:pt idx="81">
                  <c:v>10/1/2009</c:v>
                </c:pt>
                <c:pt idx="82">
                  <c:v>11/1/2009</c:v>
                </c:pt>
                <c:pt idx="83">
                  <c:v>12/1/2009</c:v>
                </c:pt>
                <c:pt idx="84">
                  <c:v>1/1/2010</c:v>
                </c:pt>
                <c:pt idx="85">
                  <c:v>2/1/2010</c:v>
                </c:pt>
                <c:pt idx="86">
                  <c:v>3/1/2010</c:v>
                </c:pt>
                <c:pt idx="87">
                  <c:v>4/1/2010</c:v>
                </c:pt>
                <c:pt idx="88">
                  <c:v>5/1/2010</c:v>
                </c:pt>
                <c:pt idx="89">
                  <c:v>6/1/2010</c:v>
                </c:pt>
                <c:pt idx="90">
                  <c:v>7/1/2010</c:v>
                </c:pt>
                <c:pt idx="91">
                  <c:v>8/1/2010</c:v>
                </c:pt>
                <c:pt idx="92">
                  <c:v>9/1/2010</c:v>
                </c:pt>
                <c:pt idx="93">
                  <c:v>10/1/2010</c:v>
                </c:pt>
                <c:pt idx="94">
                  <c:v>11/1/2010</c:v>
                </c:pt>
                <c:pt idx="95">
                  <c:v>12/1/2010</c:v>
                </c:pt>
                <c:pt idx="96">
                  <c:v>1/1/2011</c:v>
                </c:pt>
                <c:pt idx="97">
                  <c:v>2/1/2011</c:v>
                </c:pt>
                <c:pt idx="98">
                  <c:v>3/1/2011</c:v>
                </c:pt>
                <c:pt idx="99">
                  <c:v>4/1/2011</c:v>
                </c:pt>
                <c:pt idx="100">
                  <c:v>5/1/2011</c:v>
                </c:pt>
                <c:pt idx="101">
                  <c:v>6/1/2011</c:v>
                </c:pt>
                <c:pt idx="102">
                  <c:v>7/1/2011</c:v>
                </c:pt>
                <c:pt idx="103">
                  <c:v>8/1/2011</c:v>
                </c:pt>
                <c:pt idx="104">
                  <c:v>9/1/2011</c:v>
                </c:pt>
                <c:pt idx="105">
                  <c:v>10/1/2011</c:v>
                </c:pt>
                <c:pt idx="106">
                  <c:v>11/1/2011</c:v>
                </c:pt>
                <c:pt idx="107">
                  <c:v>12/1/2011</c:v>
                </c:pt>
                <c:pt idx="108">
                  <c:v>1/1/2012</c:v>
                </c:pt>
                <c:pt idx="109">
                  <c:v>2/1/2012</c:v>
                </c:pt>
                <c:pt idx="110">
                  <c:v>3/1/2012</c:v>
                </c:pt>
                <c:pt idx="111">
                  <c:v>4/1/2012</c:v>
                </c:pt>
                <c:pt idx="112">
                  <c:v>5/1/2012</c:v>
                </c:pt>
                <c:pt idx="113">
                  <c:v>6/1/2012</c:v>
                </c:pt>
                <c:pt idx="114">
                  <c:v>7/1/2012</c:v>
                </c:pt>
                <c:pt idx="115">
                  <c:v>8/1/2012</c:v>
                </c:pt>
                <c:pt idx="116">
                  <c:v>9/1/2012</c:v>
                </c:pt>
                <c:pt idx="117">
                  <c:v>10/1/2012</c:v>
                </c:pt>
                <c:pt idx="118">
                  <c:v>11/1/2012</c:v>
                </c:pt>
                <c:pt idx="119">
                  <c:v>12/1/2012</c:v>
                </c:pt>
                <c:pt idx="120">
                  <c:v>1/1/2013</c:v>
                </c:pt>
                <c:pt idx="121">
                  <c:v>2/1/2013</c:v>
                </c:pt>
                <c:pt idx="122">
                  <c:v>3/1/2013</c:v>
                </c:pt>
                <c:pt idx="123">
                  <c:v>4/1/2013</c:v>
                </c:pt>
                <c:pt idx="124">
                  <c:v>5/1/2013</c:v>
                </c:pt>
                <c:pt idx="125">
                  <c:v>6/1/2013</c:v>
                </c:pt>
                <c:pt idx="126">
                  <c:v>7/1/2013</c:v>
                </c:pt>
                <c:pt idx="127">
                  <c:v>8/1/2013</c:v>
                </c:pt>
                <c:pt idx="128">
                  <c:v>9/1/2013</c:v>
                </c:pt>
                <c:pt idx="129">
                  <c:v>10/1/2013</c:v>
                </c:pt>
                <c:pt idx="130">
                  <c:v>11/1/2013</c:v>
                </c:pt>
                <c:pt idx="131">
                  <c:v>12/1/2013</c:v>
                </c:pt>
                <c:pt idx="132">
                  <c:v>1/1/2014</c:v>
                </c:pt>
                <c:pt idx="133">
                  <c:v>2/1/2014</c:v>
                </c:pt>
                <c:pt idx="134">
                  <c:v>3/1/2014</c:v>
                </c:pt>
                <c:pt idx="135">
                  <c:v>4/1/2014</c:v>
                </c:pt>
              </c:strCache>
            </c:strRef>
          </c:cat>
          <c:val>
            <c:numRef>
              <c:f>Sheet1!$F$2:$F$137</c:f>
              <c:numCache>
                <c:formatCode>General</c:formatCode>
                <c:ptCount val="136"/>
                <c:pt idx="3">
                  <c:v>10.6</c:v>
                </c:pt>
                <c:pt idx="4">
                  <c:v>13.8</c:v>
                </c:pt>
                <c:pt idx="5">
                  <c:v>18.7</c:v>
                </c:pt>
                <c:pt idx="6">
                  <c:v>22</c:v>
                </c:pt>
                <c:pt idx="7">
                  <c:v>22.1</c:v>
                </c:pt>
                <c:pt idx="8">
                  <c:v>17.8</c:v>
                </c:pt>
                <c:pt idx="9">
                  <c:v>10.3</c:v>
                </c:pt>
                <c:pt idx="10">
                  <c:v>7.3</c:v>
                </c:pt>
                <c:pt idx="11">
                  <c:v>-0.2</c:v>
                </c:pt>
                <c:pt idx="12">
                  <c:v>-3.1</c:v>
                </c:pt>
                <c:pt idx="13">
                  <c:v>-1.2</c:v>
                </c:pt>
                <c:pt idx="14">
                  <c:v>4.4000000000000004</c:v>
                </c:pt>
                <c:pt idx="15">
                  <c:v>9.4</c:v>
                </c:pt>
                <c:pt idx="16">
                  <c:v>18</c:v>
                </c:pt>
                <c:pt idx="17">
                  <c:v>19.3</c:v>
                </c:pt>
                <c:pt idx="18">
                  <c:v>21.9</c:v>
                </c:pt>
                <c:pt idx="19">
                  <c:v>20</c:v>
                </c:pt>
                <c:pt idx="20">
                  <c:v>17.8</c:v>
                </c:pt>
                <c:pt idx="21">
                  <c:v>11.3</c:v>
                </c:pt>
                <c:pt idx="22">
                  <c:v>6.2</c:v>
                </c:pt>
                <c:pt idx="23">
                  <c:v>0.5</c:v>
                </c:pt>
                <c:pt idx="24">
                  <c:v>-0.4</c:v>
                </c:pt>
                <c:pt idx="25">
                  <c:v>-0.2</c:v>
                </c:pt>
                <c:pt idx="26">
                  <c:v>1.9</c:v>
                </c:pt>
                <c:pt idx="27">
                  <c:v>8.6999999999999993</c:v>
                </c:pt>
                <c:pt idx="28">
                  <c:v>11.9</c:v>
                </c:pt>
                <c:pt idx="29">
                  <c:v>19.5</c:v>
                </c:pt>
                <c:pt idx="30">
                  <c:v>20</c:v>
                </c:pt>
                <c:pt idx="31">
                  <c:v>22.3</c:v>
                </c:pt>
                <c:pt idx="32">
                  <c:v>18.7</c:v>
                </c:pt>
                <c:pt idx="33">
                  <c:v>12.1</c:v>
                </c:pt>
                <c:pt idx="34">
                  <c:v>6.1</c:v>
                </c:pt>
                <c:pt idx="35">
                  <c:v>-1.2</c:v>
                </c:pt>
                <c:pt idx="36">
                  <c:v>1.9</c:v>
                </c:pt>
                <c:pt idx="37">
                  <c:v>-0.6</c:v>
                </c:pt>
                <c:pt idx="38">
                  <c:v>3.5</c:v>
                </c:pt>
                <c:pt idx="39">
                  <c:v>9.6999999999999993</c:v>
                </c:pt>
                <c:pt idx="40">
                  <c:v>13</c:v>
                </c:pt>
                <c:pt idx="41">
                  <c:v>18.8</c:v>
                </c:pt>
                <c:pt idx="42">
                  <c:v>21.9</c:v>
                </c:pt>
                <c:pt idx="43">
                  <c:v>21.8</c:v>
                </c:pt>
                <c:pt idx="44">
                  <c:v>16.399999999999999</c:v>
                </c:pt>
                <c:pt idx="45">
                  <c:v>10.199999999999999</c:v>
                </c:pt>
                <c:pt idx="46">
                  <c:v>6.4</c:v>
                </c:pt>
                <c:pt idx="47">
                  <c:v>2.1</c:v>
                </c:pt>
                <c:pt idx="48">
                  <c:v>1.4</c:v>
                </c:pt>
                <c:pt idx="49">
                  <c:v>-2.7</c:v>
                </c:pt>
                <c:pt idx="50">
                  <c:v>4.5</c:v>
                </c:pt>
                <c:pt idx="51">
                  <c:v>9.6</c:v>
                </c:pt>
                <c:pt idx="52">
                  <c:v>14.8</c:v>
                </c:pt>
                <c:pt idx="53">
                  <c:v>19.100000000000001</c:v>
                </c:pt>
                <c:pt idx="54">
                  <c:v>20.5</c:v>
                </c:pt>
                <c:pt idx="55">
                  <c:v>21.7</c:v>
                </c:pt>
                <c:pt idx="56">
                  <c:v>17.7</c:v>
                </c:pt>
                <c:pt idx="57">
                  <c:v>15</c:v>
                </c:pt>
                <c:pt idx="58">
                  <c:v>4.5999999999999996</c:v>
                </c:pt>
                <c:pt idx="59">
                  <c:v>2.7</c:v>
                </c:pt>
                <c:pt idx="60">
                  <c:v>-1</c:v>
                </c:pt>
                <c:pt idx="61">
                  <c:v>1.1000000000000001</c:v>
                </c:pt>
                <c:pt idx="62">
                  <c:v>4.8</c:v>
                </c:pt>
                <c:pt idx="63">
                  <c:v>10.199999999999999</c:v>
                </c:pt>
                <c:pt idx="64">
                  <c:v>12.9</c:v>
                </c:pt>
                <c:pt idx="65">
                  <c:v>20.100000000000001</c:v>
                </c:pt>
                <c:pt idx="66">
                  <c:v>21.3</c:v>
                </c:pt>
                <c:pt idx="67">
                  <c:v>20.3</c:v>
                </c:pt>
                <c:pt idx="68">
                  <c:v>18.399999999999999</c:v>
                </c:pt>
                <c:pt idx="69">
                  <c:v>9.6</c:v>
                </c:pt>
                <c:pt idx="70">
                  <c:v>4.7</c:v>
                </c:pt>
                <c:pt idx="71">
                  <c:v>2</c:v>
                </c:pt>
                <c:pt idx="72">
                  <c:v>-2.5</c:v>
                </c:pt>
                <c:pt idx="73">
                  <c:v>-0.4</c:v>
                </c:pt>
                <c:pt idx="74">
                  <c:v>3.3</c:v>
                </c:pt>
                <c:pt idx="75">
                  <c:v>9.5</c:v>
                </c:pt>
                <c:pt idx="76">
                  <c:v>15.5</c:v>
                </c:pt>
                <c:pt idx="77">
                  <c:v>19.7</c:v>
                </c:pt>
                <c:pt idx="78">
                  <c:v>20.3</c:v>
                </c:pt>
                <c:pt idx="79">
                  <c:v>22.2</c:v>
                </c:pt>
                <c:pt idx="80">
                  <c:v>17</c:v>
                </c:pt>
                <c:pt idx="81">
                  <c:v>11.2</c:v>
                </c:pt>
                <c:pt idx="82">
                  <c:v>7.6</c:v>
                </c:pt>
                <c:pt idx="83">
                  <c:v>0.2</c:v>
                </c:pt>
                <c:pt idx="84">
                  <c:v>-3</c:v>
                </c:pt>
                <c:pt idx="85">
                  <c:v>-3</c:v>
                </c:pt>
                <c:pt idx="86">
                  <c:v>4.5</c:v>
                </c:pt>
                <c:pt idx="87">
                  <c:v>10</c:v>
                </c:pt>
                <c:pt idx="88">
                  <c:v>16.100000000000001</c:v>
                </c:pt>
                <c:pt idx="89">
                  <c:v>21.9</c:v>
                </c:pt>
                <c:pt idx="90">
                  <c:v>22.2</c:v>
                </c:pt>
                <c:pt idx="91">
                  <c:v>22.1</c:v>
                </c:pt>
                <c:pt idx="92">
                  <c:v>18.100000000000001</c:v>
                </c:pt>
                <c:pt idx="93">
                  <c:v>11.1</c:v>
                </c:pt>
                <c:pt idx="94">
                  <c:v>4.8</c:v>
                </c:pt>
                <c:pt idx="95">
                  <c:v>-3.8</c:v>
                </c:pt>
                <c:pt idx="96">
                  <c:v>-3.4</c:v>
                </c:pt>
                <c:pt idx="97">
                  <c:v>0.7</c:v>
                </c:pt>
                <c:pt idx="98">
                  <c:v>3.7</c:v>
                </c:pt>
                <c:pt idx="99">
                  <c:v>11.1</c:v>
                </c:pt>
                <c:pt idx="100">
                  <c:v>15.4</c:v>
                </c:pt>
                <c:pt idx="101">
                  <c:v>20.100000000000001</c:v>
                </c:pt>
                <c:pt idx="102">
                  <c:v>22.4</c:v>
                </c:pt>
                <c:pt idx="103">
                  <c:v>21.3</c:v>
                </c:pt>
                <c:pt idx="104">
                  <c:v>18.899999999999999</c:v>
                </c:pt>
                <c:pt idx="105">
                  <c:v>10.6</c:v>
                </c:pt>
                <c:pt idx="106">
                  <c:v>6.4</c:v>
                </c:pt>
                <c:pt idx="107">
                  <c:v>2.1</c:v>
                </c:pt>
                <c:pt idx="108">
                  <c:v>0.4</c:v>
                </c:pt>
                <c:pt idx="109">
                  <c:v>1</c:v>
                </c:pt>
                <c:pt idx="110">
                  <c:v>8.5</c:v>
                </c:pt>
                <c:pt idx="111">
                  <c:v>9.1</c:v>
                </c:pt>
                <c:pt idx="112">
                  <c:v>16.3</c:v>
                </c:pt>
                <c:pt idx="113">
                  <c:v>17.7</c:v>
                </c:pt>
                <c:pt idx="114">
                  <c:v>23.2</c:v>
                </c:pt>
                <c:pt idx="115">
                  <c:v>21.7</c:v>
                </c:pt>
                <c:pt idx="116">
                  <c:v>16.5</c:v>
                </c:pt>
                <c:pt idx="117">
                  <c:v>11.7</c:v>
                </c:pt>
                <c:pt idx="118">
                  <c:v>2.8</c:v>
                </c:pt>
                <c:pt idx="119">
                  <c:v>3</c:v>
                </c:pt>
                <c:pt idx="120">
                  <c:v>0</c:v>
                </c:pt>
                <c:pt idx="121">
                  <c:v>-0.2</c:v>
                </c:pt>
                <c:pt idx="122">
                  <c:v>1</c:v>
                </c:pt>
                <c:pt idx="123">
                  <c:v>9.6999999999999993</c:v>
                </c:pt>
                <c:pt idx="124">
                  <c:v>14.1</c:v>
                </c:pt>
                <c:pt idx="125">
                  <c:v>19.600000000000001</c:v>
                </c:pt>
                <c:pt idx="126">
                  <c:v>22.6</c:v>
                </c:pt>
                <c:pt idx="127">
                  <c:v>19.8</c:v>
                </c:pt>
                <c:pt idx="128">
                  <c:v>16</c:v>
                </c:pt>
                <c:pt idx="129">
                  <c:v>12.4</c:v>
                </c:pt>
                <c:pt idx="130">
                  <c:v>3.7</c:v>
                </c:pt>
                <c:pt idx="131">
                  <c:v>1.1000000000000001</c:v>
                </c:pt>
                <c:pt idx="132">
                  <c:v>23.4</c:v>
                </c:pt>
                <c:pt idx="133">
                  <c:v>30</c:v>
                </c:pt>
                <c:pt idx="134">
                  <c:v>33.700000000000003</c:v>
                </c:pt>
                <c:pt idx="135">
                  <c:v>47.6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04032"/>
        <c:axId val="97405568"/>
      </c:lineChart>
      <c:catAx>
        <c:axId val="97404032"/>
        <c:scaling>
          <c:orientation val="minMax"/>
        </c:scaling>
        <c:delete val="0"/>
        <c:axPos val="b"/>
        <c:majorTickMark val="none"/>
        <c:minorTickMark val="none"/>
        <c:tickLblPos val="low"/>
        <c:crossAx val="97405568"/>
        <c:crosses val="autoZero"/>
        <c:auto val="1"/>
        <c:lblAlgn val="ctr"/>
        <c:lblOffset val="100"/>
        <c:noMultiLvlLbl val="0"/>
      </c:catAx>
      <c:valAx>
        <c:axId val="97405568"/>
        <c:scaling>
          <c:orientation val="minMax"/>
          <c:min val="-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4040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Sheet1!$D$1:$D$145</c:f>
              <c:strCache>
                <c:ptCount val="145"/>
                <c:pt idx="0">
                  <c:v>Date</c:v>
                </c:pt>
                <c:pt idx="1">
                  <c:v>1/1/2003</c:v>
                </c:pt>
                <c:pt idx="2">
                  <c:v>2/1/2003</c:v>
                </c:pt>
                <c:pt idx="3">
                  <c:v>3/1/2003</c:v>
                </c:pt>
                <c:pt idx="4">
                  <c:v>4/1/2003</c:v>
                </c:pt>
                <c:pt idx="5">
                  <c:v>5/1/2003</c:v>
                </c:pt>
                <c:pt idx="6">
                  <c:v>6/1/2003</c:v>
                </c:pt>
                <c:pt idx="7">
                  <c:v>7/1/2003</c:v>
                </c:pt>
                <c:pt idx="8">
                  <c:v>8/1/2003</c:v>
                </c:pt>
                <c:pt idx="9">
                  <c:v>9/1/2003</c:v>
                </c:pt>
                <c:pt idx="10">
                  <c:v>10/1/2003</c:v>
                </c:pt>
                <c:pt idx="11">
                  <c:v>11/1/2003</c:v>
                </c:pt>
                <c:pt idx="12">
                  <c:v>12/1/2003</c:v>
                </c:pt>
                <c:pt idx="13">
                  <c:v>1/1/2004</c:v>
                </c:pt>
                <c:pt idx="14">
                  <c:v>2/1/2004</c:v>
                </c:pt>
                <c:pt idx="15">
                  <c:v>3/1/2004</c:v>
                </c:pt>
                <c:pt idx="16">
                  <c:v>4/1/2004</c:v>
                </c:pt>
                <c:pt idx="17">
                  <c:v>5/1/2004</c:v>
                </c:pt>
                <c:pt idx="18">
                  <c:v>6/1/2004</c:v>
                </c:pt>
                <c:pt idx="19">
                  <c:v>7/1/2004</c:v>
                </c:pt>
                <c:pt idx="20">
                  <c:v>8/1/2004</c:v>
                </c:pt>
                <c:pt idx="21">
                  <c:v>9/1/2004</c:v>
                </c:pt>
                <c:pt idx="22">
                  <c:v>10/1/2004</c:v>
                </c:pt>
                <c:pt idx="23">
                  <c:v>11/1/2004</c:v>
                </c:pt>
                <c:pt idx="24">
                  <c:v>12/1/2004</c:v>
                </c:pt>
                <c:pt idx="25">
                  <c:v>1/1/2005</c:v>
                </c:pt>
                <c:pt idx="26">
                  <c:v>2/1/2005</c:v>
                </c:pt>
                <c:pt idx="27">
                  <c:v>3/1/2005</c:v>
                </c:pt>
                <c:pt idx="28">
                  <c:v>4/1/2005</c:v>
                </c:pt>
                <c:pt idx="29">
                  <c:v>5/1/2005</c:v>
                </c:pt>
                <c:pt idx="30">
                  <c:v>6/1/2005</c:v>
                </c:pt>
                <c:pt idx="31">
                  <c:v>7/1/2005</c:v>
                </c:pt>
                <c:pt idx="32">
                  <c:v>8/1/2005</c:v>
                </c:pt>
                <c:pt idx="33">
                  <c:v>9/1/2005</c:v>
                </c:pt>
                <c:pt idx="34">
                  <c:v>10/1/2005</c:v>
                </c:pt>
                <c:pt idx="35">
                  <c:v>11/1/2005</c:v>
                </c:pt>
                <c:pt idx="36">
                  <c:v>12/1/2005</c:v>
                </c:pt>
                <c:pt idx="37">
                  <c:v>1/1/2006</c:v>
                </c:pt>
                <c:pt idx="38">
                  <c:v>2/1/2006</c:v>
                </c:pt>
                <c:pt idx="39">
                  <c:v>3/1/2006</c:v>
                </c:pt>
                <c:pt idx="40">
                  <c:v>4/1/2006</c:v>
                </c:pt>
                <c:pt idx="41">
                  <c:v>5/1/2006</c:v>
                </c:pt>
                <c:pt idx="42">
                  <c:v>6/1/2006</c:v>
                </c:pt>
                <c:pt idx="43">
                  <c:v>7/1/2006</c:v>
                </c:pt>
                <c:pt idx="44">
                  <c:v>8/1/2006</c:v>
                </c:pt>
                <c:pt idx="45">
                  <c:v>9/1/2006</c:v>
                </c:pt>
                <c:pt idx="46">
                  <c:v>10/1/2006</c:v>
                </c:pt>
                <c:pt idx="47">
                  <c:v>11/1/2006</c:v>
                </c:pt>
                <c:pt idx="48">
                  <c:v>12/1/2006</c:v>
                </c:pt>
                <c:pt idx="49">
                  <c:v>1/1/2007</c:v>
                </c:pt>
                <c:pt idx="50">
                  <c:v>2/1/2007</c:v>
                </c:pt>
                <c:pt idx="51">
                  <c:v>3/1/2007</c:v>
                </c:pt>
                <c:pt idx="52">
                  <c:v>4/1/2007</c:v>
                </c:pt>
                <c:pt idx="53">
                  <c:v>5/1/2007</c:v>
                </c:pt>
                <c:pt idx="54">
                  <c:v>6/1/2007</c:v>
                </c:pt>
                <c:pt idx="55">
                  <c:v>7/1/2007</c:v>
                </c:pt>
                <c:pt idx="56">
                  <c:v>8/1/2007</c:v>
                </c:pt>
                <c:pt idx="57">
                  <c:v>9/1/2007</c:v>
                </c:pt>
                <c:pt idx="58">
                  <c:v>10/1/2007</c:v>
                </c:pt>
                <c:pt idx="59">
                  <c:v>11/1/2007</c:v>
                </c:pt>
                <c:pt idx="60">
                  <c:v>12/1/2007</c:v>
                </c:pt>
                <c:pt idx="61">
                  <c:v>1/1/2008</c:v>
                </c:pt>
                <c:pt idx="62">
                  <c:v>2/1/2008</c:v>
                </c:pt>
                <c:pt idx="63">
                  <c:v>3/1/2008</c:v>
                </c:pt>
                <c:pt idx="64">
                  <c:v>4/1/2008</c:v>
                </c:pt>
                <c:pt idx="65">
                  <c:v>5/1/2008</c:v>
                </c:pt>
                <c:pt idx="66">
                  <c:v>6/1/2008</c:v>
                </c:pt>
                <c:pt idx="67">
                  <c:v>7/1/2008</c:v>
                </c:pt>
                <c:pt idx="68">
                  <c:v>8/1/2008</c:v>
                </c:pt>
                <c:pt idx="69">
                  <c:v>9/1/2008</c:v>
                </c:pt>
                <c:pt idx="70">
                  <c:v>10/1/2008</c:v>
                </c:pt>
                <c:pt idx="71">
                  <c:v>11/1/2008</c:v>
                </c:pt>
                <c:pt idx="72">
                  <c:v>12/1/2008</c:v>
                </c:pt>
                <c:pt idx="73">
                  <c:v>1/1/2009</c:v>
                </c:pt>
                <c:pt idx="74">
                  <c:v>2/1/2009</c:v>
                </c:pt>
                <c:pt idx="75">
                  <c:v>3/1/2009</c:v>
                </c:pt>
                <c:pt idx="76">
                  <c:v>4/1/2009</c:v>
                </c:pt>
                <c:pt idx="77">
                  <c:v>5/1/2009</c:v>
                </c:pt>
                <c:pt idx="78">
                  <c:v>6/1/2009</c:v>
                </c:pt>
                <c:pt idx="79">
                  <c:v>7/1/2009</c:v>
                </c:pt>
                <c:pt idx="80">
                  <c:v>8/1/2009</c:v>
                </c:pt>
                <c:pt idx="81">
                  <c:v>9/1/2009</c:v>
                </c:pt>
                <c:pt idx="82">
                  <c:v>10/1/2009</c:v>
                </c:pt>
                <c:pt idx="83">
                  <c:v>11/1/2009</c:v>
                </c:pt>
                <c:pt idx="84">
                  <c:v>12/1/2009</c:v>
                </c:pt>
                <c:pt idx="85">
                  <c:v>1/1/2010</c:v>
                </c:pt>
                <c:pt idx="86">
                  <c:v>2/1/2010</c:v>
                </c:pt>
                <c:pt idx="87">
                  <c:v>3/1/2010</c:v>
                </c:pt>
                <c:pt idx="88">
                  <c:v>4/1/2010</c:v>
                </c:pt>
                <c:pt idx="89">
                  <c:v>5/1/2010</c:v>
                </c:pt>
                <c:pt idx="90">
                  <c:v>6/1/2010</c:v>
                </c:pt>
                <c:pt idx="91">
                  <c:v>7/1/2010</c:v>
                </c:pt>
                <c:pt idx="92">
                  <c:v>8/1/2010</c:v>
                </c:pt>
                <c:pt idx="93">
                  <c:v>9/1/2010</c:v>
                </c:pt>
                <c:pt idx="94">
                  <c:v>10/1/2010</c:v>
                </c:pt>
                <c:pt idx="95">
                  <c:v>11/1/2010</c:v>
                </c:pt>
                <c:pt idx="96">
                  <c:v>12/1/2010</c:v>
                </c:pt>
                <c:pt idx="97">
                  <c:v>1/1/2011</c:v>
                </c:pt>
                <c:pt idx="98">
                  <c:v>2/1/2011</c:v>
                </c:pt>
                <c:pt idx="99">
                  <c:v>3/1/2011</c:v>
                </c:pt>
                <c:pt idx="100">
                  <c:v>4/1/2011</c:v>
                </c:pt>
                <c:pt idx="101">
                  <c:v>5/1/2011</c:v>
                </c:pt>
                <c:pt idx="102">
                  <c:v>6/1/2011</c:v>
                </c:pt>
                <c:pt idx="103">
                  <c:v>7/1/2011</c:v>
                </c:pt>
                <c:pt idx="104">
                  <c:v>8/1/2011</c:v>
                </c:pt>
                <c:pt idx="105">
                  <c:v>9/1/2011</c:v>
                </c:pt>
                <c:pt idx="106">
                  <c:v>10/1/2011</c:v>
                </c:pt>
                <c:pt idx="107">
                  <c:v>11/1/2011</c:v>
                </c:pt>
                <c:pt idx="108">
                  <c:v>12/1/2011</c:v>
                </c:pt>
                <c:pt idx="109">
                  <c:v>1/1/2012</c:v>
                </c:pt>
                <c:pt idx="110">
                  <c:v>2/1/2012</c:v>
                </c:pt>
                <c:pt idx="111">
                  <c:v>3/1/2012</c:v>
                </c:pt>
                <c:pt idx="112">
                  <c:v>4/1/2012</c:v>
                </c:pt>
                <c:pt idx="113">
                  <c:v>5/1/2012</c:v>
                </c:pt>
                <c:pt idx="114">
                  <c:v>6/1/2012</c:v>
                </c:pt>
                <c:pt idx="115">
                  <c:v>7/1/2012</c:v>
                </c:pt>
                <c:pt idx="116">
                  <c:v>8/1/2012</c:v>
                </c:pt>
                <c:pt idx="117">
                  <c:v>9/1/2012</c:v>
                </c:pt>
                <c:pt idx="118">
                  <c:v>10/1/2012</c:v>
                </c:pt>
                <c:pt idx="119">
                  <c:v>11/1/2012</c:v>
                </c:pt>
                <c:pt idx="120">
                  <c:v>12/1/2012</c:v>
                </c:pt>
                <c:pt idx="121">
                  <c:v>1/1/2013</c:v>
                </c:pt>
                <c:pt idx="122">
                  <c:v>2/1/2013</c:v>
                </c:pt>
                <c:pt idx="123">
                  <c:v>3/1/2013</c:v>
                </c:pt>
                <c:pt idx="124">
                  <c:v>4/1/2013</c:v>
                </c:pt>
                <c:pt idx="125">
                  <c:v>5/1/2013</c:v>
                </c:pt>
                <c:pt idx="126">
                  <c:v>6/1/2013</c:v>
                </c:pt>
                <c:pt idx="127">
                  <c:v>7/1/2013</c:v>
                </c:pt>
                <c:pt idx="128">
                  <c:v>8/1/2013</c:v>
                </c:pt>
                <c:pt idx="129">
                  <c:v>9/1/2013</c:v>
                </c:pt>
                <c:pt idx="130">
                  <c:v>10/1/2013</c:v>
                </c:pt>
                <c:pt idx="131">
                  <c:v>11/1/2013</c:v>
                </c:pt>
                <c:pt idx="132">
                  <c:v>12/1/2013</c:v>
                </c:pt>
                <c:pt idx="133">
                  <c:v>1/1/2014</c:v>
                </c:pt>
                <c:pt idx="134">
                  <c:v>2/1/2014</c:v>
                </c:pt>
                <c:pt idx="135">
                  <c:v>3/1/2014</c:v>
                </c:pt>
                <c:pt idx="136">
                  <c:v>4/1/2014</c:v>
                </c:pt>
                <c:pt idx="137">
                  <c:v>5/1/2014</c:v>
                </c:pt>
                <c:pt idx="138">
                  <c:v>6/1/2014</c:v>
                </c:pt>
                <c:pt idx="139">
                  <c:v>7/1/2014</c:v>
                </c:pt>
                <c:pt idx="140">
                  <c:v>8/1/2014</c:v>
                </c:pt>
                <c:pt idx="141">
                  <c:v>9/1/2014</c:v>
                </c:pt>
                <c:pt idx="142">
                  <c:v>10/1/2014</c:v>
                </c:pt>
                <c:pt idx="143">
                  <c:v>11/1/2014</c:v>
                </c:pt>
                <c:pt idx="144">
                  <c:v>12/1/2014</c:v>
                </c:pt>
              </c:strCache>
            </c:strRef>
          </c:cat>
          <c:val>
            <c:numRef>
              <c:f>Sheet1!$G$1:$G$145</c:f>
              <c:numCache>
                <c:formatCode>General</c:formatCode>
                <c:ptCount val="145"/>
                <c:pt idx="4">
                  <c:v>9.0000000000000018</c:v>
                </c:pt>
                <c:pt idx="5">
                  <c:v>8.0999999999999979</c:v>
                </c:pt>
                <c:pt idx="6">
                  <c:v>8</c:v>
                </c:pt>
                <c:pt idx="7">
                  <c:v>7.1999999999999993</c:v>
                </c:pt>
                <c:pt idx="8">
                  <c:v>7.1999999999999993</c:v>
                </c:pt>
                <c:pt idx="9">
                  <c:v>7.6999999999999993</c:v>
                </c:pt>
                <c:pt idx="10">
                  <c:v>9.8000000000000007</c:v>
                </c:pt>
                <c:pt idx="11">
                  <c:v>11.099999999999998</c:v>
                </c:pt>
                <c:pt idx="12">
                  <c:v>10.199999999999999</c:v>
                </c:pt>
                <c:pt idx="13">
                  <c:v>8.6999999999999993</c:v>
                </c:pt>
                <c:pt idx="14">
                  <c:v>10.5</c:v>
                </c:pt>
                <c:pt idx="15">
                  <c:v>10.5</c:v>
                </c:pt>
                <c:pt idx="16">
                  <c:v>10.499999999999998</c:v>
                </c:pt>
                <c:pt idx="17">
                  <c:v>9.1999999999999993</c:v>
                </c:pt>
                <c:pt idx="18">
                  <c:v>8.0999999999999979</c:v>
                </c:pt>
                <c:pt idx="19">
                  <c:v>7.5</c:v>
                </c:pt>
                <c:pt idx="20">
                  <c:v>7.6999999999999993</c:v>
                </c:pt>
                <c:pt idx="21">
                  <c:v>7.8000000000000007</c:v>
                </c:pt>
                <c:pt idx="22">
                  <c:v>8</c:v>
                </c:pt>
                <c:pt idx="23">
                  <c:v>9.8000000000000007</c:v>
                </c:pt>
                <c:pt idx="24">
                  <c:v>10.199999999999999</c:v>
                </c:pt>
                <c:pt idx="25">
                  <c:v>9.4</c:v>
                </c:pt>
                <c:pt idx="26">
                  <c:v>10.299999999999999</c:v>
                </c:pt>
                <c:pt idx="27">
                  <c:v>10</c:v>
                </c:pt>
                <c:pt idx="28">
                  <c:v>11.100000000000001</c:v>
                </c:pt>
                <c:pt idx="29">
                  <c:v>10.1</c:v>
                </c:pt>
                <c:pt idx="30">
                  <c:v>8.1999999999999993</c:v>
                </c:pt>
                <c:pt idx="31">
                  <c:v>10.8</c:v>
                </c:pt>
                <c:pt idx="32">
                  <c:v>8</c:v>
                </c:pt>
                <c:pt idx="33">
                  <c:v>9.3000000000000007</c:v>
                </c:pt>
                <c:pt idx="34">
                  <c:v>8.1</c:v>
                </c:pt>
                <c:pt idx="35">
                  <c:v>11.1</c:v>
                </c:pt>
                <c:pt idx="36">
                  <c:v>10</c:v>
                </c:pt>
                <c:pt idx="37">
                  <c:v>10.4</c:v>
                </c:pt>
                <c:pt idx="38">
                  <c:v>10.6</c:v>
                </c:pt>
                <c:pt idx="39">
                  <c:v>11.5</c:v>
                </c:pt>
                <c:pt idx="40">
                  <c:v>11.7</c:v>
                </c:pt>
                <c:pt idx="41">
                  <c:v>11</c:v>
                </c:pt>
                <c:pt idx="42">
                  <c:v>8.5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8.2000000000000028</c:v>
                </c:pt>
                <c:pt idx="46">
                  <c:v>9.4000000000000021</c:v>
                </c:pt>
                <c:pt idx="47">
                  <c:v>9.5</c:v>
                </c:pt>
                <c:pt idx="48">
                  <c:v>11.700000000000001</c:v>
                </c:pt>
                <c:pt idx="49">
                  <c:v>9.9</c:v>
                </c:pt>
                <c:pt idx="50">
                  <c:v>9.3000000000000007</c:v>
                </c:pt>
                <c:pt idx="51">
                  <c:v>11.2</c:v>
                </c:pt>
                <c:pt idx="52">
                  <c:v>9.0000000000000018</c:v>
                </c:pt>
                <c:pt idx="53">
                  <c:v>8.3000000000000007</c:v>
                </c:pt>
                <c:pt idx="54">
                  <c:v>9.1999999999999993</c:v>
                </c:pt>
                <c:pt idx="55">
                  <c:v>10</c:v>
                </c:pt>
                <c:pt idx="56">
                  <c:v>9.1999999999999993</c:v>
                </c:pt>
                <c:pt idx="57">
                  <c:v>9.4000000000000021</c:v>
                </c:pt>
                <c:pt idx="58">
                  <c:v>9.1999999999999993</c:v>
                </c:pt>
                <c:pt idx="59">
                  <c:v>10.200000000000001</c:v>
                </c:pt>
                <c:pt idx="60">
                  <c:v>9.1000000000000014</c:v>
                </c:pt>
                <c:pt idx="61">
                  <c:v>10.1</c:v>
                </c:pt>
                <c:pt idx="62">
                  <c:v>11.4</c:v>
                </c:pt>
                <c:pt idx="63">
                  <c:v>11.8</c:v>
                </c:pt>
                <c:pt idx="64">
                  <c:v>9.6999999999999993</c:v>
                </c:pt>
                <c:pt idx="65">
                  <c:v>10.700000000000001</c:v>
                </c:pt>
                <c:pt idx="66">
                  <c:v>11</c:v>
                </c:pt>
                <c:pt idx="67">
                  <c:v>9.3999999999999986</c:v>
                </c:pt>
                <c:pt idx="68">
                  <c:v>9</c:v>
                </c:pt>
                <c:pt idx="69">
                  <c:v>8.1000000000000014</c:v>
                </c:pt>
                <c:pt idx="70">
                  <c:v>10.500000000000002</c:v>
                </c:pt>
                <c:pt idx="71">
                  <c:v>8.5</c:v>
                </c:pt>
                <c:pt idx="72">
                  <c:v>10.3</c:v>
                </c:pt>
                <c:pt idx="73">
                  <c:v>8.9</c:v>
                </c:pt>
                <c:pt idx="74">
                  <c:v>11.4</c:v>
                </c:pt>
                <c:pt idx="75">
                  <c:v>9.8999999999999986</c:v>
                </c:pt>
                <c:pt idx="76">
                  <c:v>11.3</c:v>
                </c:pt>
                <c:pt idx="77">
                  <c:v>9.1000000000000014</c:v>
                </c:pt>
                <c:pt idx="78">
                  <c:v>8</c:v>
                </c:pt>
                <c:pt idx="79">
                  <c:v>8.5999999999999979</c:v>
                </c:pt>
                <c:pt idx="80">
                  <c:v>7.8000000000000007</c:v>
                </c:pt>
                <c:pt idx="81">
                  <c:v>7.6999999999999993</c:v>
                </c:pt>
                <c:pt idx="82">
                  <c:v>8.9000000000000021</c:v>
                </c:pt>
                <c:pt idx="83">
                  <c:v>8.3000000000000007</c:v>
                </c:pt>
                <c:pt idx="84">
                  <c:v>8.8000000000000007</c:v>
                </c:pt>
                <c:pt idx="85">
                  <c:v>9.5</c:v>
                </c:pt>
                <c:pt idx="86">
                  <c:v>9.1999999999999993</c:v>
                </c:pt>
                <c:pt idx="87">
                  <c:v>11.3</c:v>
                </c:pt>
                <c:pt idx="88">
                  <c:v>12.600000000000001</c:v>
                </c:pt>
                <c:pt idx="89">
                  <c:v>9.1999999999999993</c:v>
                </c:pt>
                <c:pt idx="90">
                  <c:v>9.1000000000000014</c:v>
                </c:pt>
                <c:pt idx="91">
                  <c:v>10.3</c:v>
                </c:pt>
                <c:pt idx="92">
                  <c:v>8.5</c:v>
                </c:pt>
                <c:pt idx="93">
                  <c:v>10.299999999999997</c:v>
                </c:pt>
                <c:pt idx="94">
                  <c:v>10.1</c:v>
                </c:pt>
                <c:pt idx="95">
                  <c:v>10.399999999999999</c:v>
                </c:pt>
                <c:pt idx="96">
                  <c:v>8.5</c:v>
                </c:pt>
                <c:pt idx="97">
                  <c:v>8.3000000000000007</c:v>
                </c:pt>
                <c:pt idx="98">
                  <c:v>11.700000000000001</c:v>
                </c:pt>
                <c:pt idx="99">
                  <c:v>9.8999999999999986</c:v>
                </c:pt>
                <c:pt idx="100">
                  <c:v>10.700000000000001</c:v>
                </c:pt>
                <c:pt idx="101">
                  <c:v>9.7999999999999989</c:v>
                </c:pt>
                <c:pt idx="102">
                  <c:v>9.1999999999999993</c:v>
                </c:pt>
                <c:pt idx="103">
                  <c:v>8.9000000000000021</c:v>
                </c:pt>
                <c:pt idx="104">
                  <c:v>8.5</c:v>
                </c:pt>
                <c:pt idx="105">
                  <c:v>7.1000000000000014</c:v>
                </c:pt>
                <c:pt idx="106">
                  <c:v>9.2000000000000011</c:v>
                </c:pt>
                <c:pt idx="107">
                  <c:v>11.1</c:v>
                </c:pt>
                <c:pt idx="108">
                  <c:v>11.1</c:v>
                </c:pt>
                <c:pt idx="109">
                  <c:v>11</c:v>
                </c:pt>
                <c:pt idx="110">
                  <c:v>11.2</c:v>
                </c:pt>
                <c:pt idx="111">
                  <c:v>11.100000000000001</c:v>
                </c:pt>
                <c:pt idx="112">
                  <c:v>10.700000000000001</c:v>
                </c:pt>
                <c:pt idx="113">
                  <c:v>9</c:v>
                </c:pt>
                <c:pt idx="114">
                  <c:v>10</c:v>
                </c:pt>
                <c:pt idx="115">
                  <c:v>8.4000000000000021</c:v>
                </c:pt>
                <c:pt idx="116">
                  <c:v>7</c:v>
                </c:pt>
                <c:pt idx="117">
                  <c:v>9</c:v>
                </c:pt>
                <c:pt idx="118">
                  <c:v>8.1999999999999993</c:v>
                </c:pt>
                <c:pt idx="119">
                  <c:v>9.8000000000000007</c:v>
                </c:pt>
                <c:pt idx="120">
                  <c:v>9.9</c:v>
                </c:pt>
                <c:pt idx="121">
                  <c:v>9.4</c:v>
                </c:pt>
                <c:pt idx="122">
                  <c:v>8.6999999999999993</c:v>
                </c:pt>
                <c:pt idx="123">
                  <c:v>9.6999999999999993</c:v>
                </c:pt>
                <c:pt idx="124">
                  <c:v>10.400000000000002</c:v>
                </c:pt>
                <c:pt idx="125">
                  <c:v>9.2000000000000011</c:v>
                </c:pt>
                <c:pt idx="126">
                  <c:v>8.0999999999999979</c:v>
                </c:pt>
                <c:pt idx="127">
                  <c:v>6.8999999999999986</c:v>
                </c:pt>
                <c:pt idx="128">
                  <c:v>7.5</c:v>
                </c:pt>
                <c:pt idx="129">
                  <c:v>9.1000000000000014</c:v>
                </c:pt>
                <c:pt idx="130">
                  <c:v>8.1</c:v>
                </c:pt>
                <c:pt idx="131">
                  <c:v>10.199999999999999</c:v>
                </c:pt>
                <c:pt idx="132">
                  <c:v>10.5</c:v>
                </c:pt>
                <c:pt idx="133">
                  <c:v>20.5</c:v>
                </c:pt>
                <c:pt idx="134">
                  <c:v>17.299999999999997</c:v>
                </c:pt>
                <c:pt idx="135">
                  <c:v>20.5</c:v>
                </c:pt>
                <c:pt idx="136">
                  <c:v>19.699999999999996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33856"/>
        <c:axId val="97443840"/>
      </c:lineChart>
      <c:catAx>
        <c:axId val="97433856"/>
        <c:scaling>
          <c:orientation val="minMax"/>
        </c:scaling>
        <c:delete val="0"/>
        <c:axPos val="b"/>
        <c:majorTickMark val="out"/>
        <c:minorTickMark val="none"/>
        <c:tickLblPos val="nextTo"/>
        <c:crossAx val="97443840"/>
        <c:crosses val="autoZero"/>
        <c:auto val="1"/>
        <c:lblAlgn val="ctr"/>
        <c:lblOffset val="100"/>
        <c:noMultiLvlLbl val="0"/>
      </c:catAx>
      <c:valAx>
        <c:axId val="9744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433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747711</xdr:colOff>
      <xdr:row>16</xdr:row>
      <xdr:rowOff>128587</xdr:rowOff>
    </xdr:from>
    <xdr:to>
      <xdr:col>15</xdr:col>
      <xdr:colOff>1933574</xdr:colOff>
      <xdr:row>37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222250</xdr:colOff>
      <xdr:row>1</xdr:row>
      <xdr:rowOff>22225</xdr:rowOff>
    </xdr:from>
    <xdr:to>
      <xdr:col>29</xdr:col>
      <xdr:colOff>568325</xdr:colOff>
      <xdr:row>28</xdr:row>
      <xdr:rowOff>174625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219075</xdr:colOff>
      <xdr:row>30</xdr:row>
      <xdr:rowOff>66674</xdr:rowOff>
    </xdr:from>
    <xdr:to>
      <xdr:col>30</xdr:col>
      <xdr:colOff>66675</xdr:colOff>
      <xdr:row>56</xdr:row>
      <xdr:rowOff>19049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formation Technology" refreshedDate="42017.396396643519" createdVersion="4" refreshedVersion="4" minRefreshableVersion="3" recordCount="144">
  <cacheSource type="worksheet">
    <worksheetSource ref="A1:I145" sheet="Yearly Avg Precip"/>
  </cacheSource>
  <cacheFields count="9">
    <cacheField name="YR" numFmtId="0">
      <sharedItems containsSemiMixedTypes="0" containsString="0" containsNumber="1" containsInteger="1" minValue="2003" maxValue="2014" count="12">
        <n v="2003"/>
        <n v="2004"/>
        <n v="2005"/>
        <n v="2006"/>
        <n v="2007"/>
        <n v="2008"/>
        <n v="2009"/>
        <n v="2010"/>
        <n v="2011"/>
        <n v="2012"/>
        <n v="2013"/>
        <n v="2014"/>
      </sharedItems>
    </cacheField>
    <cacheField name="MO" numFmtId="0">
      <sharedItems containsSemiMixedTypes="0" containsString="0" containsNumber="1" containsInteger="1" minValue="1" maxValue="12"/>
    </cacheField>
    <cacheField name="TOTAL" numFmtId="0">
      <sharedItems containsSemiMixedTypes="0" containsString="0" containsNumber="1" minValue="0" maxValue="458.2"/>
    </cacheField>
    <cacheField name="DEP. FROM NORM" numFmtId="0">
      <sharedItems containsSemiMixedTypes="0" containsString="0" containsNumber="1" containsInteger="1" minValue="0" maxValue="0"/>
    </cacheField>
    <cacheField name="MAX OBS DAY" numFmtId="0">
      <sharedItems containsSemiMixedTypes="0" containsString="0" containsNumber="1" minValue="0" maxValue="229.4"/>
    </cacheField>
    <cacheField name="DATE" numFmtId="0">
      <sharedItems containsSemiMixedTypes="0" containsString="0" containsNumber="1" containsInteger="1" minValue="1" maxValue="31"/>
    </cacheField>
    <cacheField name="DAYS OF RAIN OVER 0.2mm" numFmtId="0">
      <sharedItems containsSemiMixedTypes="0" containsString="0" containsNumber="1" containsInteger="1" minValue="0" maxValue="22"/>
    </cacheField>
    <cacheField name="DAYS OF RAIN OVER 2mm" numFmtId="0">
      <sharedItems containsSemiMixedTypes="0" containsString="0" containsNumber="1" containsInteger="1" minValue="0" maxValue="13"/>
    </cacheField>
    <cacheField name="DAYS OF RAIN OVER 20mm" numFmtId="0">
      <sharedItems containsSemiMixedTypes="0" containsString="0" containsNumber="1" containsInteger="1" minValue="0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n v="1"/>
    <n v="0"/>
    <n v="0"/>
    <n v="0"/>
    <n v="1"/>
    <n v="0"/>
    <n v="0"/>
    <n v="0"/>
  </r>
  <r>
    <x v="0"/>
    <n v="2"/>
    <n v="0"/>
    <n v="0"/>
    <n v="0"/>
    <n v="1"/>
    <n v="0"/>
    <n v="0"/>
    <n v="0"/>
  </r>
  <r>
    <x v="0"/>
    <n v="3"/>
    <n v="0"/>
    <n v="0"/>
    <n v="0"/>
    <n v="1"/>
    <n v="0"/>
    <n v="0"/>
    <n v="0"/>
  </r>
  <r>
    <x v="0"/>
    <n v="4"/>
    <n v="15.5"/>
    <n v="0"/>
    <n v="7.4"/>
    <n v="25"/>
    <n v="5"/>
    <n v="2"/>
    <n v="0"/>
  </r>
  <r>
    <x v="0"/>
    <n v="5"/>
    <n v="96.5"/>
    <n v="0"/>
    <n v="22.9"/>
    <n v="21"/>
    <n v="19"/>
    <n v="10"/>
    <n v="1"/>
  </r>
  <r>
    <x v="0"/>
    <n v="6"/>
    <n v="88.1"/>
    <n v="0"/>
    <n v="27.2"/>
    <n v="7"/>
    <n v="13"/>
    <n v="9"/>
    <n v="1"/>
  </r>
  <r>
    <x v="0"/>
    <n v="7"/>
    <n v="188.5"/>
    <n v="0"/>
    <n v="54.1"/>
    <n v="19"/>
    <n v="16"/>
    <n v="11"/>
    <n v="3"/>
  </r>
  <r>
    <x v="0"/>
    <n v="8"/>
    <n v="196.6"/>
    <n v="0"/>
    <n v="34"/>
    <n v="7"/>
    <n v="15"/>
    <n v="13"/>
    <n v="3"/>
  </r>
  <r>
    <x v="0"/>
    <n v="9"/>
    <n v="242.8"/>
    <n v="0"/>
    <n v="107.7"/>
    <n v="18"/>
    <n v="12"/>
    <n v="7"/>
    <n v="3"/>
  </r>
  <r>
    <x v="0"/>
    <n v="10"/>
    <n v="69.8"/>
    <n v="0"/>
    <n v="25.4"/>
    <n v="29"/>
    <n v="11"/>
    <n v="6"/>
    <n v="1"/>
  </r>
  <r>
    <x v="0"/>
    <n v="11"/>
    <n v="55.6"/>
    <n v="0"/>
    <n v="28.4"/>
    <n v="19"/>
    <n v="9"/>
    <n v="4"/>
    <n v="1"/>
  </r>
  <r>
    <x v="0"/>
    <n v="12"/>
    <n v="93.2"/>
    <n v="0"/>
    <n v="31"/>
    <n v="14"/>
    <n v="14"/>
    <n v="7"/>
    <n v="1"/>
  </r>
  <r>
    <x v="1"/>
    <n v="1"/>
    <n v="19.600000000000001"/>
    <n v="0"/>
    <n v="7.6"/>
    <n v="29"/>
    <n v="8"/>
    <n v="3"/>
    <n v="0"/>
  </r>
  <r>
    <x v="1"/>
    <n v="2"/>
    <n v="34.5"/>
    <n v="0"/>
    <n v="15.5"/>
    <n v="6"/>
    <n v="11"/>
    <n v="4"/>
    <n v="0"/>
  </r>
  <r>
    <x v="1"/>
    <n v="3"/>
    <n v="43.7"/>
    <n v="0"/>
    <n v="21.8"/>
    <n v="16"/>
    <n v="10"/>
    <n v="5"/>
    <n v="1"/>
  </r>
  <r>
    <x v="1"/>
    <n v="4"/>
    <n v="108.5"/>
    <n v="0"/>
    <n v="32"/>
    <n v="11"/>
    <n v="13"/>
    <n v="9"/>
    <n v="2"/>
  </r>
  <r>
    <x v="1"/>
    <n v="5"/>
    <n v="48.8"/>
    <n v="0"/>
    <n v="23.9"/>
    <n v="26"/>
    <n v="8"/>
    <n v="4"/>
    <n v="1"/>
  </r>
  <r>
    <x v="1"/>
    <n v="6"/>
    <n v="135.4"/>
    <n v="0"/>
    <n v="43.7"/>
    <n v="4"/>
    <n v="15"/>
    <n v="8"/>
    <n v="2"/>
  </r>
  <r>
    <x v="1"/>
    <n v="7"/>
    <n v="211.8"/>
    <n v="0"/>
    <n v="40.1"/>
    <n v="25"/>
    <n v="18"/>
    <n v="13"/>
    <n v="4"/>
  </r>
  <r>
    <x v="1"/>
    <n v="8"/>
    <n v="169.2"/>
    <n v="0"/>
    <n v="46.7"/>
    <n v="30"/>
    <n v="17"/>
    <n v="11"/>
    <n v="3"/>
  </r>
  <r>
    <x v="1"/>
    <n v="9"/>
    <n v="67.8"/>
    <n v="0"/>
    <n v="17.3"/>
    <n v="15"/>
    <n v="19"/>
    <n v="9"/>
    <n v="0"/>
  </r>
  <r>
    <x v="1"/>
    <n v="10"/>
    <n v="52.1"/>
    <n v="0"/>
    <n v="22.4"/>
    <n v="19"/>
    <n v="18"/>
    <n v="5"/>
    <n v="1"/>
  </r>
  <r>
    <x v="1"/>
    <n v="11"/>
    <n v="62.2"/>
    <n v="0"/>
    <n v="33.5"/>
    <n v="12"/>
    <n v="15"/>
    <n v="6"/>
    <n v="1"/>
  </r>
  <r>
    <x v="1"/>
    <n v="12"/>
    <n v="62"/>
    <n v="0"/>
    <n v="40.4"/>
    <n v="10"/>
    <n v="10"/>
    <n v="5"/>
    <n v="1"/>
  </r>
  <r>
    <x v="2"/>
    <n v="1"/>
    <n v="54.4"/>
    <n v="0"/>
    <n v="28.2"/>
    <n v="14"/>
    <n v="12"/>
    <n v="4"/>
    <n v="1"/>
  </r>
  <r>
    <x v="2"/>
    <n v="2"/>
    <n v="41.7"/>
    <n v="0"/>
    <n v="13.2"/>
    <n v="28"/>
    <n v="10"/>
    <n v="6"/>
    <n v="0"/>
  </r>
  <r>
    <x v="2"/>
    <n v="3"/>
    <n v="65.5"/>
    <n v="0"/>
    <n v="19.3"/>
    <n v="8"/>
    <n v="13"/>
    <n v="7"/>
    <n v="0"/>
  </r>
  <r>
    <x v="2"/>
    <n v="4"/>
    <n v="59.7"/>
    <n v="0"/>
    <n v="24.6"/>
    <n v="2"/>
    <n v="9"/>
    <n v="7"/>
    <n v="1"/>
  </r>
  <r>
    <x v="2"/>
    <n v="5"/>
    <n v="66"/>
    <n v="0"/>
    <n v="24.4"/>
    <n v="6"/>
    <n v="16"/>
    <n v="5"/>
    <n v="1"/>
  </r>
  <r>
    <x v="2"/>
    <n v="6"/>
    <n v="25.1"/>
    <n v="0"/>
    <n v="12.2"/>
    <n v="2"/>
    <n v="7"/>
    <n v="5"/>
    <n v="0"/>
  </r>
  <r>
    <x v="2"/>
    <n v="7"/>
    <n v="153.19999999999999"/>
    <n v="0"/>
    <n v="30.5"/>
    <n v="5"/>
    <n v="15"/>
    <n v="10"/>
    <n v="3"/>
  </r>
  <r>
    <x v="2"/>
    <n v="8"/>
    <n v="96.8"/>
    <n v="0"/>
    <n v="33"/>
    <n v="16"/>
    <n v="10"/>
    <n v="6"/>
    <n v="2"/>
  </r>
  <r>
    <x v="2"/>
    <n v="9"/>
    <n v="20.3"/>
    <n v="0"/>
    <n v="12.7"/>
    <n v="20"/>
    <n v="7"/>
    <n v="2"/>
    <n v="0"/>
  </r>
  <r>
    <x v="2"/>
    <n v="10"/>
    <n v="74.400000000000006"/>
    <n v="0"/>
    <n v="29"/>
    <n v="8"/>
    <n v="17"/>
    <n v="6"/>
    <n v="2"/>
  </r>
  <r>
    <x v="2"/>
    <n v="11"/>
    <n v="61.5"/>
    <n v="0"/>
    <n v="25.9"/>
    <n v="21"/>
    <n v="11"/>
    <n v="5"/>
    <n v="1"/>
  </r>
  <r>
    <x v="2"/>
    <n v="12"/>
    <n v="77.5"/>
    <n v="0"/>
    <n v="34.299999999999997"/>
    <n v="5"/>
    <n v="16"/>
    <n v="5"/>
    <n v="2"/>
  </r>
  <r>
    <x v="3"/>
    <n v="1"/>
    <n v="71.599999999999994"/>
    <n v="0"/>
    <n v="17.5"/>
    <n v="31"/>
    <n v="11"/>
    <n v="8"/>
    <n v="0"/>
  </r>
  <r>
    <x v="3"/>
    <n v="2"/>
    <n v="27.9"/>
    <n v="0"/>
    <n v="10.9"/>
    <n v="11"/>
    <n v="9"/>
    <n v="3"/>
    <n v="0"/>
  </r>
  <r>
    <x v="3"/>
    <n v="3"/>
    <n v="5.8"/>
    <n v="0"/>
    <n v="3.6"/>
    <n v="21"/>
    <n v="4"/>
    <n v="1"/>
    <n v="0"/>
  </r>
  <r>
    <x v="3"/>
    <n v="4"/>
    <n v="86.1"/>
    <n v="0"/>
    <n v="42.9"/>
    <n v="22"/>
    <n v="12"/>
    <n v="8"/>
    <n v="1"/>
  </r>
  <r>
    <x v="3"/>
    <n v="5"/>
    <n v="76.2"/>
    <n v="0"/>
    <n v="26.4"/>
    <n v="8"/>
    <n v="11"/>
    <n v="7"/>
    <n v="1"/>
  </r>
  <r>
    <x v="3"/>
    <n v="6"/>
    <n v="138.9"/>
    <n v="0"/>
    <n v="38.9"/>
    <n v="23"/>
    <n v="12"/>
    <n v="7"/>
    <n v="4"/>
  </r>
  <r>
    <x v="3"/>
    <n v="7"/>
    <n v="74.7"/>
    <n v="0"/>
    <n v="24.1"/>
    <n v="5"/>
    <n v="11"/>
    <n v="6"/>
    <n v="2"/>
  </r>
  <r>
    <x v="3"/>
    <n v="8"/>
    <n v="86.9"/>
    <n v="0"/>
    <n v="29.2"/>
    <n v="15"/>
    <n v="11"/>
    <n v="7"/>
    <n v="1"/>
  </r>
  <r>
    <x v="3"/>
    <n v="9"/>
    <n v="186.9"/>
    <n v="0"/>
    <n v="157.5"/>
    <n v="1"/>
    <n v="16"/>
    <n v="7"/>
    <n v="1"/>
  </r>
  <r>
    <x v="3"/>
    <n v="10"/>
    <n v="458.2"/>
    <n v="0"/>
    <n v="229.4"/>
    <n v="8"/>
    <n v="18"/>
    <n v="8"/>
    <n v="3"/>
  </r>
  <r>
    <x v="3"/>
    <n v="11"/>
    <n v="80"/>
    <n v="0"/>
    <n v="32.5"/>
    <n v="12"/>
    <n v="13"/>
    <n v="5"/>
    <n v="1"/>
  </r>
  <r>
    <x v="3"/>
    <n v="12"/>
    <n v="43.4"/>
    <n v="0"/>
    <n v="18.5"/>
    <n v="25"/>
    <n v="14"/>
    <n v="4"/>
    <n v="0"/>
  </r>
  <r>
    <x v="4"/>
    <n v="1"/>
    <n v="46.2"/>
    <n v="0"/>
    <n v="10.7"/>
    <n v="1"/>
    <n v="14"/>
    <n v="7"/>
    <n v="0"/>
  </r>
  <r>
    <x v="4"/>
    <n v="2"/>
    <n v="39.4"/>
    <n v="0"/>
    <n v="18.3"/>
    <n v="14"/>
    <n v="7"/>
    <n v="5"/>
    <n v="0"/>
  </r>
  <r>
    <x v="4"/>
    <n v="3"/>
    <n v="37.299999999999997"/>
    <n v="0"/>
    <n v="29.7"/>
    <n v="16"/>
    <n v="6"/>
    <n v="2"/>
    <n v="1"/>
  </r>
  <r>
    <x v="4"/>
    <n v="4"/>
    <n v="34.299999999999997"/>
    <n v="0"/>
    <n v="17.5"/>
    <n v="12"/>
    <n v="6"/>
    <n v="4"/>
    <n v="0"/>
  </r>
  <r>
    <x v="4"/>
    <n v="5"/>
    <n v="4.3"/>
    <n v="0"/>
    <n v="2.8"/>
    <n v="2"/>
    <n v="2"/>
    <n v="1"/>
    <n v="0"/>
  </r>
  <r>
    <x v="4"/>
    <n v="6"/>
    <n v="89.4"/>
    <n v="0"/>
    <n v="31.5"/>
    <n v="29"/>
    <n v="11"/>
    <n v="8"/>
    <n v="2"/>
  </r>
  <r>
    <x v="4"/>
    <n v="7"/>
    <n v="118.4"/>
    <n v="0"/>
    <n v="54.6"/>
    <n v="30"/>
    <n v="9"/>
    <n v="7"/>
    <n v="1"/>
  </r>
  <r>
    <x v="4"/>
    <n v="8"/>
    <n v="162.30000000000001"/>
    <n v="0"/>
    <n v="57.2"/>
    <n v="19"/>
    <n v="9"/>
    <n v="8"/>
    <n v="3"/>
  </r>
  <r>
    <x v="4"/>
    <n v="9"/>
    <n v="58.7"/>
    <n v="0"/>
    <n v="56.9"/>
    <n v="14"/>
    <n v="8"/>
    <n v="1"/>
    <n v="1"/>
  </r>
  <r>
    <x v="4"/>
    <n v="10"/>
    <n v="111.3"/>
    <n v="0"/>
    <n v="37.6"/>
    <n v="24"/>
    <n v="14"/>
    <n v="6"/>
    <n v="2"/>
  </r>
  <r>
    <x v="4"/>
    <n v="11"/>
    <n v="17"/>
    <n v="0"/>
    <n v="11.2"/>
    <n v="15"/>
    <n v="7"/>
    <n v="2"/>
    <n v="0"/>
  </r>
  <r>
    <x v="4"/>
    <n v="12"/>
    <n v="82.3"/>
    <n v="0"/>
    <n v="21.8"/>
    <n v="30"/>
    <n v="12"/>
    <n v="5"/>
    <n v="1"/>
  </r>
  <r>
    <x v="5"/>
    <n v="1"/>
    <n v="33.799999999999997"/>
    <n v="0"/>
    <n v="18"/>
    <n v="17"/>
    <n v="9"/>
    <n v="3"/>
    <n v="0"/>
  </r>
  <r>
    <x v="5"/>
    <n v="2"/>
    <n v="79.5"/>
    <n v="0"/>
    <n v="36.6"/>
    <n v="1"/>
    <n v="9"/>
    <n v="4"/>
    <n v="2"/>
  </r>
  <r>
    <x v="5"/>
    <n v="3"/>
    <n v="102.6"/>
    <n v="0"/>
    <n v="40.1"/>
    <n v="7"/>
    <n v="11"/>
    <n v="7"/>
    <n v="2"/>
  </r>
  <r>
    <x v="5"/>
    <n v="4"/>
    <n v="146.80000000000001"/>
    <n v="0"/>
    <n v="29.2"/>
    <n v="4"/>
    <n v="16"/>
    <n v="9"/>
    <n v="2"/>
  </r>
  <r>
    <x v="5"/>
    <n v="5"/>
    <n v="75.900000000000006"/>
    <n v="0"/>
    <n v="22.6"/>
    <n v="11"/>
    <n v="11"/>
    <n v="7"/>
    <n v="1"/>
  </r>
  <r>
    <x v="5"/>
    <n v="6"/>
    <n v="37.1"/>
    <n v="0"/>
    <n v="7.1"/>
    <n v="22"/>
    <n v="13"/>
    <n v="6"/>
    <n v="0"/>
  </r>
  <r>
    <x v="5"/>
    <n v="7"/>
    <n v="39.6"/>
    <n v="0"/>
    <n v="8.4"/>
    <n v="5"/>
    <n v="9"/>
    <n v="6"/>
    <n v="0"/>
  </r>
  <r>
    <x v="5"/>
    <n v="8"/>
    <n v="38.1"/>
    <n v="0"/>
    <n v="17.8"/>
    <n v="15"/>
    <n v="8"/>
    <n v="2"/>
    <n v="0"/>
  </r>
  <r>
    <x v="5"/>
    <n v="9"/>
    <n v="114"/>
    <n v="0"/>
    <n v="51.1"/>
    <n v="25"/>
    <n v="14"/>
    <n v="7"/>
    <n v="2"/>
  </r>
  <r>
    <x v="5"/>
    <n v="10"/>
    <n v="35.1"/>
    <n v="0"/>
    <n v="9.4"/>
    <n v="27"/>
    <n v="18"/>
    <n v="4"/>
    <n v="0"/>
  </r>
  <r>
    <x v="5"/>
    <n v="11"/>
    <n v="94.5"/>
    <n v="0"/>
    <n v="24.4"/>
    <n v="30"/>
    <n v="13"/>
    <n v="9"/>
    <n v="1"/>
  </r>
  <r>
    <x v="5"/>
    <n v="12"/>
    <n v="82.3"/>
    <n v="0"/>
    <n v="50.3"/>
    <n v="11"/>
    <n v="16"/>
    <n v="5"/>
    <n v="1"/>
  </r>
  <r>
    <x v="6"/>
    <n v="1"/>
    <n v="38.1"/>
    <n v="0"/>
    <n v="10.9"/>
    <n v="6"/>
    <n v="14"/>
    <n v="5"/>
    <n v="0"/>
  </r>
  <r>
    <x v="6"/>
    <n v="2"/>
    <n v="25.9"/>
    <n v="0"/>
    <n v="17.8"/>
    <n v="28"/>
    <n v="5"/>
    <n v="2"/>
    <n v="0"/>
  </r>
  <r>
    <x v="6"/>
    <n v="3"/>
    <n v="88.6"/>
    <n v="0"/>
    <n v="18"/>
    <n v="1"/>
    <n v="16"/>
    <n v="10"/>
    <n v="0"/>
  </r>
  <r>
    <x v="6"/>
    <n v="4"/>
    <n v="66.8"/>
    <n v="0"/>
    <n v="30"/>
    <n v="6"/>
    <n v="12"/>
    <n v="6"/>
    <n v="1"/>
  </r>
  <r>
    <x v="6"/>
    <n v="5"/>
    <n v="138.9"/>
    <n v="0"/>
    <n v="23.1"/>
    <n v="15"/>
    <n v="17"/>
    <n v="10"/>
    <n v="2"/>
  </r>
  <r>
    <x v="6"/>
    <n v="6"/>
    <n v="45.2"/>
    <n v="0"/>
    <n v="16"/>
    <n v="5"/>
    <n v="10"/>
    <n v="5"/>
    <n v="0"/>
  </r>
  <r>
    <x v="6"/>
    <n v="7"/>
    <n v="124.7"/>
    <n v="0"/>
    <n v="65.8"/>
    <n v="26"/>
    <n v="13"/>
    <n v="7"/>
    <n v="2"/>
  </r>
  <r>
    <x v="6"/>
    <n v="8"/>
    <n v="91.2"/>
    <n v="0"/>
    <n v="21.1"/>
    <n v="8"/>
    <n v="20"/>
    <n v="7"/>
    <n v="1"/>
  </r>
  <r>
    <x v="6"/>
    <n v="9"/>
    <n v="110.7"/>
    <n v="0"/>
    <n v="73.900000000000006"/>
    <n v="8"/>
    <n v="15"/>
    <n v="5"/>
    <n v="1"/>
  </r>
  <r>
    <x v="6"/>
    <n v="10"/>
    <n v="67.8"/>
    <n v="0"/>
    <n v="27.2"/>
    <n v="15"/>
    <n v="16"/>
    <n v="5"/>
    <n v="1"/>
  </r>
  <r>
    <x v="6"/>
    <n v="11"/>
    <n v="192.5"/>
    <n v="0"/>
    <n v="81.8"/>
    <n v="12"/>
    <n v="20"/>
    <n v="9"/>
    <n v="2"/>
  </r>
  <r>
    <x v="6"/>
    <n v="12"/>
    <n v="175.8"/>
    <n v="0"/>
    <n v="39.6"/>
    <n v="9"/>
    <n v="14"/>
    <n v="8"/>
    <n v="4"/>
  </r>
  <r>
    <x v="7"/>
    <n v="1"/>
    <n v="94.7"/>
    <n v="0"/>
    <n v="39.4"/>
    <n v="17"/>
    <n v="8"/>
    <n v="6"/>
    <n v="2"/>
  </r>
  <r>
    <x v="7"/>
    <n v="2"/>
    <n v="83.6"/>
    <n v="0"/>
    <n v="25.9"/>
    <n v="5"/>
    <n v="14"/>
    <n v="10"/>
    <n v="1"/>
  </r>
  <r>
    <x v="7"/>
    <n v="3"/>
    <n v="138.69999999999999"/>
    <n v="0"/>
    <n v="42.9"/>
    <n v="29"/>
    <n v="12"/>
    <n v="8"/>
    <n v="3"/>
  </r>
  <r>
    <x v="7"/>
    <n v="4"/>
    <n v="32"/>
    <n v="0"/>
    <n v="14"/>
    <n v="9"/>
    <n v="7"/>
    <n v="4"/>
    <n v="0"/>
  </r>
  <r>
    <x v="7"/>
    <n v="5"/>
    <n v="60.7"/>
    <n v="0"/>
    <n v="28.2"/>
    <n v="17"/>
    <n v="8"/>
    <n v="4"/>
    <n v="1"/>
  </r>
  <r>
    <x v="7"/>
    <n v="6"/>
    <n v="39.1"/>
    <n v="0"/>
    <n v="16"/>
    <n v="13"/>
    <n v="10"/>
    <n v="5"/>
    <n v="0"/>
  </r>
  <r>
    <x v="7"/>
    <n v="7"/>
    <n v="62.2"/>
    <n v="0"/>
    <n v="23.4"/>
    <n v="29"/>
    <n v="9"/>
    <n v="6"/>
    <n v="2"/>
  </r>
  <r>
    <x v="7"/>
    <n v="8"/>
    <n v="43.4"/>
    <n v="0"/>
    <n v="11.9"/>
    <n v="5"/>
    <n v="12"/>
    <n v="7"/>
    <n v="0"/>
  </r>
  <r>
    <x v="7"/>
    <n v="9"/>
    <n v="275.3"/>
    <n v="0"/>
    <n v="165.4"/>
    <n v="30"/>
    <n v="8"/>
    <n v="7"/>
    <n v="3"/>
  </r>
  <r>
    <x v="7"/>
    <n v="10"/>
    <n v="47.2"/>
    <n v="0"/>
    <n v="10.9"/>
    <n v="14"/>
    <n v="16"/>
    <n v="7"/>
    <n v="0"/>
  </r>
  <r>
    <x v="7"/>
    <n v="11"/>
    <n v="20.3"/>
    <n v="0"/>
    <n v="14.2"/>
    <n v="4"/>
    <n v="14"/>
    <n v="2"/>
    <n v="0"/>
  </r>
  <r>
    <x v="7"/>
    <n v="12"/>
    <n v="60.2"/>
    <n v="0"/>
    <n v="24.6"/>
    <n v="12"/>
    <n v="13"/>
    <n v="6"/>
    <n v="1"/>
  </r>
  <r>
    <x v="8"/>
    <n v="1"/>
    <n v="51.3"/>
    <n v="0"/>
    <n v="16.3"/>
    <n v="26"/>
    <n v="14"/>
    <n v="5"/>
    <n v="0"/>
  </r>
  <r>
    <x v="8"/>
    <n v="2"/>
    <n v="40.4"/>
    <n v="0"/>
    <n v="10.9"/>
    <n v="28"/>
    <n v="10"/>
    <n v="5"/>
    <n v="0"/>
  </r>
  <r>
    <x v="8"/>
    <n v="3"/>
    <n v="80.3"/>
    <n v="0"/>
    <n v="29.7"/>
    <n v="6"/>
    <n v="11"/>
    <n v="7"/>
    <n v="2"/>
  </r>
  <r>
    <x v="8"/>
    <n v="4"/>
    <n v="55.9"/>
    <n v="0"/>
    <n v="33.299999999999997"/>
    <n v="16"/>
    <n v="11"/>
    <n v="3"/>
    <n v="1"/>
  </r>
  <r>
    <x v="8"/>
    <n v="5"/>
    <n v="49.3"/>
    <n v="0"/>
    <n v="19.8"/>
    <n v="4"/>
    <n v="17"/>
    <n v="7"/>
    <n v="0"/>
  </r>
  <r>
    <x v="8"/>
    <n v="6"/>
    <n v="105.7"/>
    <n v="0"/>
    <n v="34.799999999999997"/>
    <n v="28"/>
    <n v="14"/>
    <n v="6"/>
    <n v="3"/>
  </r>
  <r>
    <x v="8"/>
    <n v="7"/>
    <n v="212.6"/>
    <n v="0"/>
    <n v="102.1"/>
    <n v="8"/>
    <n v="13"/>
    <n v="7"/>
    <n v="3"/>
  </r>
  <r>
    <x v="8"/>
    <n v="8"/>
    <n v="249.4"/>
    <n v="0"/>
    <n v="208"/>
    <n v="27"/>
    <n v="16"/>
    <n v="7"/>
    <n v="1"/>
  </r>
  <r>
    <x v="8"/>
    <n v="9"/>
    <n v="204.2"/>
    <n v="0"/>
    <n v="46.5"/>
    <n v="23"/>
    <n v="18"/>
    <n v="11"/>
    <n v="3"/>
  </r>
  <r>
    <x v="8"/>
    <n v="10"/>
    <n v="89.9"/>
    <n v="0"/>
    <n v="34.5"/>
    <n v="19"/>
    <n v="16"/>
    <n v="5"/>
    <n v="2"/>
  </r>
  <r>
    <x v="8"/>
    <n v="11"/>
    <n v="85.6"/>
    <n v="0"/>
    <n v="29.2"/>
    <n v="16"/>
    <n v="14"/>
    <n v="7"/>
    <n v="1"/>
  </r>
  <r>
    <x v="8"/>
    <n v="12"/>
    <n v="36.799999999999997"/>
    <n v="0"/>
    <n v="11.9"/>
    <n v="7"/>
    <n v="12"/>
    <n v="4"/>
    <n v="0"/>
  </r>
  <r>
    <x v="9"/>
    <n v="1"/>
    <n v="50.8"/>
    <n v="0"/>
    <n v="17.3"/>
    <n v="11"/>
    <n v="10"/>
    <n v="4"/>
    <n v="0"/>
  </r>
  <r>
    <x v="9"/>
    <n v="2"/>
    <n v="78.7"/>
    <n v="0"/>
    <n v="14"/>
    <n v="29"/>
    <n v="16"/>
    <n v="9"/>
    <n v="0"/>
  </r>
  <r>
    <x v="9"/>
    <n v="3"/>
    <n v="53.1"/>
    <n v="0"/>
    <n v="13.7"/>
    <n v="24"/>
    <n v="15"/>
    <n v="7"/>
    <n v="0"/>
  </r>
  <r>
    <x v="9"/>
    <n v="4"/>
    <n v="71.400000000000006"/>
    <n v="0"/>
    <n v="48.3"/>
    <n v="22"/>
    <n v="9"/>
    <n v="4"/>
    <n v="1"/>
  </r>
  <r>
    <x v="9"/>
    <n v="5"/>
    <n v="79.8"/>
    <n v="0"/>
    <n v="25.9"/>
    <n v="5"/>
    <n v="15"/>
    <n v="8"/>
    <n v="2"/>
  </r>
  <r>
    <x v="9"/>
    <n v="6"/>
    <n v="115.3"/>
    <n v="0"/>
    <n v="38.1"/>
    <n v="1"/>
    <n v="15"/>
    <n v="7"/>
    <n v="2"/>
  </r>
  <r>
    <x v="9"/>
    <n v="7"/>
    <n v="241.6"/>
    <n v="0"/>
    <n v="78"/>
    <n v="20"/>
    <n v="15"/>
    <n v="10"/>
    <n v="5"/>
  </r>
  <r>
    <x v="9"/>
    <n v="8"/>
    <n v="149.1"/>
    <n v="0"/>
    <n v="60.5"/>
    <n v="25"/>
    <n v="17"/>
    <n v="8"/>
    <n v="3"/>
  </r>
  <r>
    <x v="9"/>
    <n v="9"/>
    <n v="96.3"/>
    <n v="0"/>
    <n v="32"/>
    <n v="2"/>
    <n v="20"/>
    <n v="7"/>
    <n v="2"/>
  </r>
  <r>
    <x v="9"/>
    <n v="10"/>
    <n v="149.4"/>
    <n v="0"/>
    <n v="67.8"/>
    <n v="29"/>
    <n v="22"/>
    <n v="7"/>
    <n v="2"/>
  </r>
  <r>
    <x v="9"/>
    <n v="11"/>
    <n v="12.4"/>
    <n v="0"/>
    <n v="3"/>
    <n v="7"/>
    <n v="14"/>
    <n v="3"/>
    <n v="0"/>
  </r>
  <r>
    <x v="9"/>
    <n v="12"/>
    <n v="68.3"/>
    <n v="0"/>
    <n v="32"/>
    <n v="26"/>
    <n v="16"/>
    <n v="6"/>
    <n v="1"/>
  </r>
  <r>
    <x v="10"/>
    <n v="1"/>
    <n v="134.6"/>
    <n v="0"/>
    <n v="40.4"/>
    <n v="14"/>
    <n v="18"/>
    <n v="10"/>
    <n v="2"/>
  </r>
  <r>
    <x v="10"/>
    <n v="2"/>
    <n v="93.2"/>
    <n v="0"/>
    <n v="32"/>
    <n v="8"/>
    <n v="11"/>
    <n v="7"/>
    <n v="2"/>
  </r>
  <r>
    <x v="10"/>
    <n v="3"/>
    <n v="93"/>
    <n v="0"/>
    <n v="21.8"/>
    <n v="6"/>
    <n v="10"/>
    <n v="8"/>
    <n v="1"/>
  </r>
  <r>
    <x v="10"/>
    <n v="4"/>
    <n v="96"/>
    <n v="0"/>
    <n v="41.7"/>
    <n v="29"/>
    <n v="9"/>
    <n v="7"/>
    <n v="1"/>
  </r>
  <r>
    <x v="10"/>
    <n v="5"/>
    <n v="171.4"/>
    <n v="0"/>
    <n v="107.4"/>
    <n v="23"/>
    <n v="11"/>
    <n v="8"/>
    <n v="1"/>
  </r>
  <r>
    <x v="10"/>
    <n v="6"/>
    <n v="262.10000000000002"/>
    <n v="0"/>
    <n v="117.6"/>
    <n v="7"/>
    <n v="18"/>
    <n v="10"/>
    <n v="3"/>
  </r>
  <r>
    <x v="10"/>
    <n v="7"/>
    <n v="170.7"/>
    <n v="0"/>
    <n v="37.799999999999997"/>
    <n v="1"/>
    <n v="18"/>
    <n v="11"/>
    <n v="3"/>
  </r>
  <r>
    <x v="10"/>
    <n v="8"/>
    <n v="126.2"/>
    <n v="0"/>
    <n v="31.8"/>
    <n v="6"/>
    <n v="20"/>
    <n v="8"/>
    <n v="2"/>
  </r>
  <r>
    <x v="10"/>
    <n v="9"/>
    <n v="27.9"/>
    <n v="0"/>
    <n v="11.2"/>
    <n v="21"/>
    <n v="17"/>
    <n v="4"/>
    <n v="0"/>
  </r>
  <r>
    <x v="10"/>
    <n v="10"/>
    <n v="81.3"/>
    <n v="0"/>
    <n v="36.6"/>
    <n v="9"/>
    <n v="20"/>
    <n v="6"/>
    <n v="1"/>
  </r>
  <r>
    <x v="10"/>
    <n v="11"/>
    <n v="63.5"/>
    <n v="0"/>
    <n v="26.2"/>
    <n v="27"/>
    <n v="8"/>
    <n v="6"/>
    <n v="2"/>
  </r>
  <r>
    <x v="10"/>
    <n v="12"/>
    <n v="164.1"/>
    <n v="0"/>
    <n v="29"/>
    <n v="23"/>
    <n v="19"/>
    <n v="10"/>
    <n v="3"/>
  </r>
  <r>
    <x v="11"/>
    <n v="1"/>
    <n v="84.3"/>
    <n v="0"/>
    <n v="38.1"/>
    <n v="11"/>
    <n v="16"/>
    <n v="6"/>
    <n v="1"/>
  </r>
  <r>
    <x v="11"/>
    <n v="2"/>
    <n v="57.7"/>
    <n v="0"/>
    <n v="23.6"/>
    <n v="13"/>
    <n v="9"/>
    <n v="7"/>
    <n v="1"/>
  </r>
  <r>
    <x v="11"/>
    <n v="3"/>
    <n v="100.3"/>
    <n v="0"/>
    <n v="39.6"/>
    <n v="29"/>
    <n v="15"/>
    <n v="11"/>
    <n v="1"/>
  </r>
  <r>
    <x v="11"/>
    <n v="4"/>
    <n v="174"/>
    <n v="0"/>
    <n v="54.6"/>
    <n v="15"/>
    <n v="10"/>
    <n v="5"/>
    <n v="4"/>
  </r>
  <r>
    <x v="11"/>
    <n v="5"/>
    <n v="65"/>
    <n v="0"/>
    <n v="39.6"/>
    <n v="16"/>
    <n v="12"/>
    <n v="5"/>
    <n v="1"/>
  </r>
  <r>
    <x v="11"/>
    <n v="6"/>
    <n v="98.8"/>
    <n v="0"/>
    <n v="33"/>
    <n v="13"/>
    <n v="12"/>
    <n v="6"/>
    <n v="2"/>
  </r>
  <r>
    <x v="11"/>
    <n v="7"/>
    <n v="130"/>
    <n v="0"/>
    <n v="38.6"/>
    <n v="4"/>
    <n v="10"/>
    <n v="7"/>
    <n v="3"/>
  </r>
  <r>
    <x v="11"/>
    <n v="8"/>
    <n v="84.8"/>
    <n v="0"/>
    <n v="25.9"/>
    <n v="2"/>
    <n v="15"/>
    <n v="5"/>
    <n v="1"/>
  </r>
  <r>
    <x v="11"/>
    <n v="9"/>
    <n v="101.3"/>
    <n v="0"/>
    <n v="41.1"/>
    <n v="8"/>
    <n v="15"/>
    <n v="6"/>
    <n v="2"/>
  </r>
  <r>
    <x v="11"/>
    <n v="10"/>
    <n v="50.5"/>
    <n v="0"/>
    <n v="27.4"/>
    <n v="15"/>
    <n v="16"/>
    <n v="3"/>
    <n v="1"/>
  </r>
  <r>
    <x v="11"/>
    <n v="11"/>
    <n v="94.5"/>
    <n v="0"/>
    <n v="38.9"/>
    <n v="26"/>
    <n v="16"/>
    <n v="7"/>
    <n v="2"/>
  </r>
  <r>
    <x v="11"/>
    <n v="12"/>
    <n v="80.5"/>
    <n v="0"/>
    <n v="24.1"/>
    <n v="24"/>
    <n v="14"/>
    <n v="6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L1:P14" firstHeaderRow="0" firstDataRow="1" firstDataCol="1"/>
  <pivotFields count="9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TOTAL" fld="2" baseField="0" baseItem="0"/>
    <dataField name="Sum of DAYS OF RAIN OVER 0.2mm" fld="6" baseField="0" baseItem="0"/>
    <dataField name="Sum of DAYS OF RAIN OVER 2mm" fld="7" baseField="0" baseItem="0"/>
    <dataField name="Sum of DAYS OF RAIN OVER 20mm" fld="8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5"/>
  <sheetViews>
    <sheetView tabSelected="1" zoomScaleNormal="100" workbookViewId="0">
      <selection activeCell="A2" sqref="A2"/>
    </sheetView>
  </sheetViews>
  <sheetFormatPr defaultRowHeight="15" x14ac:dyDescent="0.25"/>
  <cols>
    <col min="1" max="1" width="7.5703125" customWidth="1"/>
    <col min="2" max="2" width="10.42578125" customWidth="1"/>
    <col min="3" max="3" width="11" bestFit="1" customWidth="1"/>
    <col min="4" max="4" width="10.140625" bestFit="1" customWidth="1"/>
    <col min="5" max="5" width="6.42578125" bestFit="1" customWidth="1"/>
    <col min="6" max="6" width="17" bestFit="1" customWidth="1"/>
    <col min="7" max="7" width="14.7109375" bestFit="1" customWidth="1"/>
    <col min="8" max="8" width="15" bestFit="1" customWidth="1"/>
    <col min="9" max="9" width="5" bestFit="1" customWidth="1"/>
    <col min="10" max="10" width="5.5703125" bestFit="1" customWidth="1"/>
    <col min="11" max="11" width="5.7109375" bestFit="1" customWidth="1"/>
    <col min="12" max="12" width="5.5703125" bestFit="1" customWidth="1"/>
    <col min="13" max="13" width="9.5703125" bestFit="1" customWidth="1"/>
    <col min="14" max="14" width="8.5703125" bestFit="1" customWidth="1"/>
    <col min="15" max="15" width="7.7109375" bestFit="1" customWidth="1"/>
    <col min="16" max="16" width="9.42578125" bestFit="1" customWidth="1"/>
  </cols>
  <sheetData>
    <row r="1" spans="1:18" x14ac:dyDescent="0.25">
      <c r="A1" t="s">
        <v>4</v>
      </c>
      <c r="B1" t="s">
        <v>5</v>
      </c>
      <c r="C1" t="s">
        <v>9</v>
      </c>
      <c r="D1" t="s">
        <v>10</v>
      </c>
      <c r="E1" t="s">
        <v>3</v>
      </c>
      <c r="F1" t="s">
        <v>11</v>
      </c>
      <c r="G1" t="s">
        <v>1</v>
      </c>
      <c r="H1" t="s">
        <v>2</v>
      </c>
      <c r="I1" t="s">
        <v>8</v>
      </c>
      <c r="J1" t="s">
        <v>6</v>
      </c>
      <c r="K1" t="s">
        <v>0</v>
      </c>
      <c r="L1" t="s">
        <v>6</v>
      </c>
      <c r="M1" t="s">
        <v>12</v>
      </c>
      <c r="N1" t="s">
        <v>13</v>
      </c>
      <c r="O1" t="s">
        <v>14</v>
      </c>
      <c r="P1" t="s">
        <v>15</v>
      </c>
      <c r="R1" t="s">
        <v>19</v>
      </c>
    </row>
    <row r="2" spans="1:18" x14ac:dyDescent="0.25">
      <c r="A2" s="5">
        <v>2003</v>
      </c>
      <c r="B2">
        <v>1</v>
      </c>
    </row>
    <row r="3" spans="1:18" x14ac:dyDescent="0.25">
      <c r="A3" s="5">
        <v>2003</v>
      </c>
      <c r="B3">
        <v>2</v>
      </c>
    </row>
    <row r="4" spans="1:18" x14ac:dyDescent="0.25">
      <c r="A4" s="5">
        <v>2003</v>
      </c>
      <c r="B4">
        <v>3</v>
      </c>
    </row>
    <row r="5" spans="1:18" x14ac:dyDescent="0.25">
      <c r="A5" s="5">
        <v>2003</v>
      </c>
      <c r="B5">
        <v>4</v>
      </c>
      <c r="C5">
        <v>19.600000000000001</v>
      </c>
      <c r="D5">
        <v>10.6</v>
      </c>
      <c r="E5">
        <v>15</v>
      </c>
      <c r="F5">
        <v>0</v>
      </c>
      <c r="G5">
        <v>43</v>
      </c>
      <c r="H5">
        <v>8</v>
      </c>
      <c r="I5">
        <v>27.6</v>
      </c>
      <c r="J5">
        <v>29</v>
      </c>
      <c r="K5">
        <v>6.1</v>
      </c>
      <c r="L5">
        <v>24</v>
      </c>
      <c r="M5">
        <v>0</v>
      </c>
      <c r="N5">
        <v>0</v>
      </c>
      <c r="O5">
        <v>0</v>
      </c>
      <c r="P5">
        <v>0</v>
      </c>
    </row>
    <row r="6" spans="1:18" x14ac:dyDescent="0.25">
      <c r="A6" s="5">
        <v>2003</v>
      </c>
      <c r="B6">
        <v>5</v>
      </c>
      <c r="C6">
        <v>21.9</v>
      </c>
      <c r="D6">
        <v>13.8</v>
      </c>
      <c r="E6">
        <v>17.5</v>
      </c>
      <c r="F6">
        <v>0</v>
      </c>
      <c r="G6">
        <v>63</v>
      </c>
      <c r="H6">
        <v>41</v>
      </c>
      <c r="I6">
        <v>29.3</v>
      </c>
      <c r="J6">
        <v>11</v>
      </c>
      <c r="K6">
        <v>5.7</v>
      </c>
      <c r="L6">
        <v>5</v>
      </c>
      <c r="M6">
        <v>0</v>
      </c>
      <c r="N6">
        <v>0</v>
      </c>
      <c r="O6">
        <v>0</v>
      </c>
      <c r="P6">
        <v>0</v>
      </c>
    </row>
    <row r="7" spans="1:18" x14ac:dyDescent="0.25">
      <c r="A7" s="5">
        <v>2003</v>
      </c>
      <c r="B7">
        <v>6</v>
      </c>
      <c r="C7">
        <v>26.7</v>
      </c>
      <c r="D7">
        <v>18.7</v>
      </c>
      <c r="E7">
        <v>22.3</v>
      </c>
      <c r="F7">
        <v>0</v>
      </c>
      <c r="G7">
        <v>8</v>
      </c>
      <c r="H7">
        <v>106</v>
      </c>
      <c r="I7">
        <v>32.4</v>
      </c>
      <c r="J7">
        <v>26</v>
      </c>
      <c r="K7">
        <v>11.7</v>
      </c>
      <c r="L7">
        <v>2</v>
      </c>
      <c r="M7">
        <v>3</v>
      </c>
      <c r="N7">
        <v>0</v>
      </c>
      <c r="O7">
        <v>0</v>
      </c>
      <c r="P7">
        <v>0</v>
      </c>
    </row>
    <row r="8" spans="1:18" x14ac:dyDescent="0.25">
      <c r="A8" s="5">
        <v>2003</v>
      </c>
      <c r="B8">
        <v>7</v>
      </c>
      <c r="C8">
        <v>29.2</v>
      </c>
      <c r="D8">
        <v>22</v>
      </c>
      <c r="E8">
        <v>25.3</v>
      </c>
      <c r="F8">
        <v>0</v>
      </c>
      <c r="G8">
        <v>0</v>
      </c>
      <c r="H8">
        <v>199</v>
      </c>
      <c r="I8">
        <v>33.4</v>
      </c>
      <c r="J8">
        <v>9</v>
      </c>
      <c r="K8">
        <v>19.600000000000001</v>
      </c>
      <c r="L8">
        <v>15</v>
      </c>
      <c r="M8">
        <v>4</v>
      </c>
      <c r="N8">
        <v>0</v>
      </c>
      <c r="O8">
        <v>0</v>
      </c>
      <c r="P8">
        <v>0</v>
      </c>
    </row>
    <row r="9" spans="1:18" x14ac:dyDescent="0.25">
      <c r="A9" s="5">
        <v>2003</v>
      </c>
      <c r="B9">
        <v>8</v>
      </c>
      <c r="C9">
        <v>29.3</v>
      </c>
      <c r="D9">
        <v>22.1</v>
      </c>
      <c r="E9">
        <v>25.2</v>
      </c>
      <c r="F9">
        <v>0</v>
      </c>
      <c r="G9">
        <v>0</v>
      </c>
      <c r="H9">
        <v>206</v>
      </c>
      <c r="I9">
        <v>33.4</v>
      </c>
      <c r="J9">
        <v>27</v>
      </c>
      <c r="K9">
        <v>17.2</v>
      </c>
      <c r="L9">
        <v>25</v>
      </c>
      <c r="M9">
        <v>3</v>
      </c>
      <c r="N9">
        <v>0</v>
      </c>
      <c r="O9">
        <v>0</v>
      </c>
      <c r="P9">
        <v>0</v>
      </c>
    </row>
    <row r="10" spans="1:18" x14ac:dyDescent="0.25">
      <c r="A10" s="5">
        <v>2003</v>
      </c>
      <c r="B10">
        <v>9</v>
      </c>
      <c r="C10">
        <v>25.5</v>
      </c>
      <c r="D10">
        <v>17.8</v>
      </c>
      <c r="E10">
        <v>21.4</v>
      </c>
      <c r="F10">
        <v>0</v>
      </c>
      <c r="G10">
        <v>14</v>
      </c>
      <c r="H10">
        <v>106</v>
      </c>
      <c r="I10">
        <v>30.7</v>
      </c>
      <c r="J10">
        <v>2</v>
      </c>
      <c r="K10">
        <v>8.6999999999999993</v>
      </c>
      <c r="L10">
        <v>30</v>
      </c>
      <c r="M10">
        <v>0</v>
      </c>
      <c r="N10">
        <v>0</v>
      </c>
      <c r="O10">
        <v>0</v>
      </c>
      <c r="P10">
        <v>0</v>
      </c>
    </row>
    <row r="11" spans="1:18" x14ac:dyDescent="0.25">
      <c r="A11" s="5">
        <v>2003</v>
      </c>
      <c r="B11">
        <v>10</v>
      </c>
      <c r="C11">
        <v>20.100000000000001</v>
      </c>
      <c r="D11">
        <v>10.3</v>
      </c>
      <c r="E11">
        <v>14.8</v>
      </c>
      <c r="F11">
        <v>0</v>
      </c>
      <c r="G11">
        <v>124</v>
      </c>
      <c r="H11">
        <v>16</v>
      </c>
      <c r="I11">
        <v>24.9</v>
      </c>
      <c r="J11">
        <v>21</v>
      </c>
      <c r="K11">
        <v>1.8</v>
      </c>
      <c r="L11">
        <v>24</v>
      </c>
      <c r="M11">
        <v>0</v>
      </c>
      <c r="N11">
        <v>0</v>
      </c>
      <c r="O11">
        <v>0</v>
      </c>
      <c r="P11">
        <v>0</v>
      </c>
    </row>
    <row r="12" spans="1:18" x14ac:dyDescent="0.25">
      <c r="A12" s="5">
        <v>2003</v>
      </c>
      <c r="B12">
        <v>11</v>
      </c>
      <c r="C12">
        <v>18.399999999999999</v>
      </c>
      <c r="D12">
        <v>7.3</v>
      </c>
      <c r="E12">
        <v>12.4</v>
      </c>
      <c r="F12">
        <v>0</v>
      </c>
      <c r="G12">
        <v>193</v>
      </c>
      <c r="H12">
        <v>17</v>
      </c>
      <c r="I12">
        <v>26.6</v>
      </c>
      <c r="J12">
        <v>2</v>
      </c>
      <c r="K12">
        <v>0.1</v>
      </c>
      <c r="L12">
        <v>26</v>
      </c>
      <c r="M12">
        <v>0</v>
      </c>
      <c r="N12">
        <v>0</v>
      </c>
      <c r="O12">
        <v>0</v>
      </c>
      <c r="P12">
        <v>0</v>
      </c>
    </row>
    <row r="13" spans="1:18" x14ac:dyDescent="0.25">
      <c r="A13" s="5">
        <v>2003</v>
      </c>
      <c r="B13">
        <v>12</v>
      </c>
      <c r="C13">
        <v>10</v>
      </c>
      <c r="D13">
        <v>-0.2</v>
      </c>
      <c r="E13">
        <v>4.5999999999999996</v>
      </c>
      <c r="F13">
        <v>0</v>
      </c>
      <c r="G13">
        <v>424</v>
      </c>
      <c r="H13">
        <v>0</v>
      </c>
      <c r="I13">
        <v>17.7</v>
      </c>
      <c r="J13">
        <v>23</v>
      </c>
      <c r="K13">
        <v>-4.7</v>
      </c>
      <c r="L13">
        <v>21</v>
      </c>
      <c r="M13">
        <v>0</v>
      </c>
      <c r="N13">
        <v>0</v>
      </c>
      <c r="O13">
        <v>20</v>
      </c>
      <c r="P13">
        <v>0</v>
      </c>
    </row>
    <row r="14" spans="1:18" x14ac:dyDescent="0.25">
      <c r="A14" s="5">
        <v>2004</v>
      </c>
      <c r="B14">
        <v>1</v>
      </c>
      <c r="C14">
        <v>5.6</v>
      </c>
      <c r="D14">
        <v>-3.1</v>
      </c>
      <c r="E14">
        <v>1.2</v>
      </c>
      <c r="F14">
        <v>0</v>
      </c>
      <c r="G14">
        <v>533</v>
      </c>
      <c r="H14">
        <v>1</v>
      </c>
      <c r="I14">
        <v>22.4</v>
      </c>
      <c r="J14">
        <v>4</v>
      </c>
      <c r="K14">
        <v>-11.2</v>
      </c>
      <c r="L14">
        <v>11</v>
      </c>
      <c r="M14">
        <v>0</v>
      </c>
      <c r="N14">
        <v>5</v>
      </c>
      <c r="O14">
        <v>26</v>
      </c>
      <c r="P14">
        <v>0</v>
      </c>
    </row>
    <row r="15" spans="1:18" x14ac:dyDescent="0.25">
      <c r="A15" s="5">
        <v>2004</v>
      </c>
      <c r="B15">
        <v>2</v>
      </c>
      <c r="C15">
        <v>9.3000000000000007</v>
      </c>
      <c r="D15">
        <v>-1.2</v>
      </c>
      <c r="E15">
        <v>3.8</v>
      </c>
      <c r="F15">
        <v>0</v>
      </c>
      <c r="G15">
        <v>421</v>
      </c>
      <c r="H15">
        <v>0</v>
      </c>
      <c r="I15">
        <v>19.7</v>
      </c>
      <c r="J15">
        <v>20</v>
      </c>
      <c r="K15">
        <v>-7.1</v>
      </c>
      <c r="L15">
        <v>1</v>
      </c>
      <c r="M15">
        <v>0</v>
      </c>
      <c r="N15">
        <v>0</v>
      </c>
      <c r="O15">
        <v>22</v>
      </c>
      <c r="P15">
        <v>0</v>
      </c>
    </row>
    <row r="16" spans="1:18" x14ac:dyDescent="0.25">
      <c r="A16" s="5">
        <v>2004</v>
      </c>
      <c r="B16">
        <v>3</v>
      </c>
      <c r="C16">
        <v>14.9</v>
      </c>
      <c r="D16">
        <v>4.4000000000000004</v>
      </c>
      <c r="E16">
        <v>9.9</v>
      </c>
      <c r="F16">
        <v>0</v>
      </c>
      <c r="G16">
        <v>271</v>
      </c>
      <c r="H16">
        <v>9</v>
      </c>
      <c r="I16">
        <v>26.6</v>
      </c>
      <c r="J16">
        <v>4</v>
      </c>
      <c r="K16">
        <v>-3.9</v>
      </c>
      <c r="L16">
        <v>23</v>
      </c>
      <c r="M16">
        <v>0</v>
      </c>
      <c r="N16">
        <v>0</v>
      </c>
      <c r="O16">
        <v>3</v>
      </c>
      <c r="P16">
        <v>0</v>
      </c>
    </row>
    <row r="17" spans="1:16" x14ac:dyDescent="0.25">
      <c r="A17" s="5">
        <v>2004</v>
      </c>
      <c r="B17">
        <v>4</v>
      </c>
      <c r="C17">
        <v>19.899999999999999</v>
      </c>
      <c r="D17">
        <v>9.4</v>
      </c>
      <c r="E17">
        <v>14.5</v>
      </c>
      <c r="F17">
        <v>0</v>
      </c>
      <c r="G17">
        <v>153</v>
      </c>
      <c r="H17">
        <v>38</v>
      </c>
      <c r="I17">
        <v>29.6</v>
      </c>
      <c r="J17">
        <v>19</v>
      </c>
      <c r="K17">
        <v>-0.9</v>
      </c>
      <c r="L17">
        <v>6</v>
      </c>
      <c r="M17">
        <v>0</v>
      </c>
      <c r="N17">
        <v>0</v>
      </c>
      <c r="O17">
        <v>1</v>
      </c>
      <c r="P17">
        <v>0</v>
      </c>
    </row>
    <row r="18" spans="1:16" x14ac:dyDescent="0.25">
      <c r="A18" s="5">
        <v>2004</v>
      </c>
      <c r="B18">
        <v>5</v>
      </c>
      <c r="C18">
        <v>27.2</v>
      </c>
      <c r="D18">
        <v>18</v>
      </c>
      <c r="E18">
        <v>22.2</v>
      </c>
      <c r="F18">
        <v>0</v>
      </c>
      <c r="G18">
        <v>22</v>
      </c>
      <c r="H18">
        <v>142</v>
      </c>
      <c r="I18">
        <v>31.8</v>
      </c>
      <c r="J18">
        <v>25</v>
      </c>
      <c r="K18">
        <v>6.2</v>
      </c>
      <c r="L18">
        <v>4</v>
      </c>
      <c r="M18">
        <v>0</v>
      </c>
      <c r="N18">
        <v>0</v>
      </c>
      <c r="O18">
        <v>0</v>
      </c>
      <c r="P18">
        <v>0</v>
      </c>
    </row>
    <row r="19" spans="1:16" x14ac:dyDescent="0.25">
      <c r="A19" s="5">
        <v>2004</v>
      </c>
      <c r="B19">
        <v>6</v>
      </c>
      <c r="C19">
        <v>27.4</v>
      </c>
      <c r="D19">
        <v>19.3</v>
      </c>
      <c r="E19">
        <v>23.1</v>
      </c>
      <c r="F19">
        <v>0</v>
      </c>
      <c r="G19">
        <v>5</v>
      </c>
      <c r="H19">
        <v>148</v>
      </c>
      <c r="I19">
        <v>32.799999999999997</v>
      </c>
      <c r="J19">
        <v>18</v>
      </c>
      <c r="K19">
        <v>12.7</v>
      </c>
      <c r="L19">
        <v>13</v>
      </c>
      <c r="M19">
        <v>1</v>
      </c>
      <c r="N19">
        <v>0</v>
      </c>
      <c r="O19">
        <v>0</v>
      </c>
      <c r="P19">
        <v>0</v>
      </c>
    </row>
    <row r="20" spans="1:16" x14ac:dyDescent="0.25">
      <c r="A20" s="5">
        <v>2004</v>
      </c>
      <c r="B20">
        <v>7</v>
      </c>
      <c r="C20">
        <v>29.4</v>
      </c>
      <c r="D20">
        <v>21.9</v>
      </c>
      <c r="E20">
        <v>25.2</v>
      </c>
      <c r="F20">
        <v>0</v>
      </c>
      <c r="G20">
        <v>0</v>
      </c>
      <c r="H20">
        <v>212</v>
      </c>
      <c r="I20">
        <v>32.6</v>
      </c>
      <c r="J20">
        <v>5</v>
      </c>
      <c r="K20">
        <v>18.899999999999999</v>
      </c>
      <c r="L20">
        <v>16</v>
      </c>
      <c r="M20">
        <v>1</v>
      </c>
      <c r="N20">
        <v>0</v>
      </c>
      <c r="O20">
        <v>0</v>
      </c>
      <c r="P20">
        <v>0</v>
      </c>
    </row>
    <row r="21" spans="1:16" x14ac:dyDescent="0.25">
      <c r="A21" s="5">
        <v>2004</v>
      </c>
      <c r="B21">
        <v>8</v>
      </c>
      <c r="C21">
        <v>27.7</v>
      </c>
      <c r="D21">
        <v>20</v>
      </c>
      <c r="E21">
        <v>23.5</v>
      </c>
      <c r="F21">
        <v>0</v>
      </c>
      <c r="G21">
        <v>2</v>
      </c>
      <c r="H21">
        <v>164</v>
      </c>
      <c r="I21">
        <v>31.9</v>
      </c>
      <c r="J21">
        <v>4</v>
      </c>
      <c r="K21">
        <v>13.7</v>
      </c>
      <c r="L21">
        <v>7</v>
      </c>
      <c r="M21">
        <v>0</v>
      </c>
      <c r="N21">
        <v>0</v>
      </c>
      <c r="O21">
        <v>0</v>
      </c>
      <c r="P21">
        <v>0</v>
      </c>
    </row>
    <row r="22" spans="1:16" x14ac:dyDescent="0.25">
      <c r="A22" s="5">
        <v>2004</v>
      </c>
      <c r="B22">
        <v>9</v>
      </c>
      <c r="C22">
        <v>25.6</v>
      </c>
      <c r="D22">
        <v>17.8</v>
      </c>
      <c r="E22">
        <v>21.3</v>
      </c>
      <c r="F22">
        <v>0</v>
      </c>
      <c r="G22">
        <v>14</v>
      </c>
      <c r="H22">
        <v>104</v>
      </c>
      <c r="I22">
        <v>28.8</v>
      </c>
      <c r="J22">
        <v>22</v>
      </c>
      <c r="K22">
        <v>10.8</v>
      </c>
      <c r="L22">
        <v>21</v>
      </c>
      <c r="M22">
        <v>0</v>
      </c>
      <c r="N22">
        <v>0</v>
      </c>
      <c r="O22">
        <v>0</v>
      </c>
      <c r="P22">
        <v>0</v>
      </c>
    </row>
    <row r="23" spans="1:16" x14ac:dyDescent="0.25">
      <c r="A23" s="5">
        <v>2004</v>
      </c>
      <c r="B23">
        <v>10</v>
      </c>
      <c r="C23">
        <v>19.3</v>
      </c>
      <c r="D23">
        <v>11.3</v>
      </c>
      <c r="E23">
        <v>14.9</v>
      </c>
      <c r="F23">
        <v>0</v>
      </c>
      <c r="G23">
        <v>119</v>
      </c>
      <c r="H23">
        <v>15</v>
      </c>
      <c r="I23">
        <v>26.4</v>
      </c>
      <c r="J23">
        <v>31</v>
      </c>
      <c r="K23">
        <v>6.2</v>
      </c>
      <c r="L23">
        <v>18</v>
      </c>
      <c r="M23">
        <v>0</v>
      </c>
      <c r="N23">
        <v>0</v>
      </c>
      <c r="O23">
        <v>0</v>
      </c>
      <c r="P23">
        <v>0</v>
      </c>
    </row>
    <row r="24" spans="1:16" x14ac:dyDescent="0.25">
      <c r="A24" s="5">
        <v>2004</v>
      </c>
      <c r="B24">
        <v>11</v>
      </c>
      <c r="C24">
        <v>16</v>
      </c>
      <c r="D24">
        <v>6.2</v>
      </c>
      <c r="E24">
        <v>10.8</v>
      </c>
      <c r="F24">
        <v>0</v>
      </c>
      <c r="G24">
        <v>229</v>
      </c>
      <c r="H24">
        <v>5</v>
      </c>
      <c r="I24">
        <v>27.3</v>
      </c>
      <c r="J24">
        <v>2</v>
      </c>
      <c r="K24">
        <v>-0.2</v>
      </c>
      <c r="L24">
        <v>15</v>
      </c>
      <c r="M24">
        <v>0</v>
      </c>
      <c r="N24">
        <v>0</v>
      </c>
      <c r="O24">
        <v>2</v>
      </c>
      <c r="P24">
        <v>0</v>
      </c>
    </row>
    <row r="25" spans="1:16" x14ac:dyDescent="0.25">
      <c r="A25" s="5">
        <v>2004</v>
      </c>
      <c r="B25">
        <v>12</v>
      </c>
      <c r="C25">
        <v>10.7</v>
      </c>
      <c r="D25">
        <v>0.5</v>
      </c>
      <c r="E25">
        <v>5.5</v>
      </c>
      <c r="F25">
        <v>0</v>
      </c>
      <c r="G25">
        <v>399</v>
      </c>
      <c r="H25">
        <v>1</v>
      </c>
      <c r="I25">
        <v>20.7</v>
      </c>
      <c r="J25">
        <v>7</v>
      </c>
      <c r="K25">
        <v>-10.3</v>
      </c>
      <c r="L25">
        <v>20</v>
      </c>
      <c r="M25">
        <v>0</v>
      </c>
      <c r="N25">
        <v>1</v>
      </c>
      <c r="O25">
        <v>15</v>
      </c>
      <c r="P25">
        <v>0</v>
      </c>
    </row>
    <row r="26" spans="1:16" x14ac:dyDescent="0.25">
      <c r="A26" s="5">
        <v>2005</v>
      </c>
      <c r="B26">
        <v>1</v>
      </c>
      <c r="C26">
        <v>9</v>
      </c>
      <c r="D26">
        <v>-0.4</v>
      </c>
      <c r="E26">
        <v>3.9</v>
      </c>
      <c r="F26">
        <v>0</v>
      </c>
      <c r="G26">
        <v>437</v>
      </c>
      <c r="H26">
        <v>4</v>
      </c>
      <c r="I26">
        <v>23.2</v>
      </c>
      <c r="J26">
        <v>13</v>
      </c>
      <c r="K26">
        <v>-11.7</v>
      </c>
      <c r="L26">
        <v>24</v>
      </c>
      <c r="M26">
        <v>0</v>
      </c>
      <c r="N26">
        <v>7</v>
      </c>
      <c r="O26">
        <v>13</v>
      </c>
      <c r="P26">
        <v>0</v>
      </c>
    </row>
    <row r="27" spans="1:16" x14ac:dyDescent="0.25">
      <c r="A27" s="5">
        <v>2005</v>
      </c>
      <c r="B27">
        <v>2</v>
      </c>
      <c r="C27">
        <v>10.1</v>
      </c>
      <c r="D27">
        <v>-0.2</v>
      </c>
      <c r="E27">
        <v>4.5</v>
      </c>
      <c r="F27">
        <v>0</v>
      </c>
      <c r="G27">
        <v>384</v>
      </c>
      <c r="H27">
        <v>0</v>
      </c>
      <c r="I27">
        <v>20.3</v>
      </c>
      <c r="J27">
        <v>16</v>
      </c>
      <c r="K27">
        <v>-6.1</v>
      </c>
      <c r="L27">
        <v>19</v>
      </c>
      <c r="M27">
        <v>0</v>
      </c>
      <c r="N27">
        <v>0</v>
      </c>
      <c r="O27">
        <v>16</v>
      </c>
      <c r="P27">
        <v>0</v>
      </c>
    </row>
    <row r="28" spans="1:16" x14ac:dyDescent="0.25">
      <c r="A28" s="5">
        <v>2005</v>
      </c>
      <c r="B28">
        <v>3</v>
      </c>
      <c r="C28">
        <v>11.9</v>
      </c>
      <c r="D28">
        <v>1.9</v>
      </c>
      <c r="E28">
        <v>6.7</v>
      </c>
      <c r="F28">
        <v>0</v>
      </c>
      <c r="G28">
        <v>361</v>
      </c>
      <c r="H28">
        <v>0</v>
      </c>
      <c r="I28">
        <v>21.4</v>
      </c>
      <c r="J28">
        <v>28</v>
      </c>
      <c r="K28">
        <v>-5.5</v>
      </c>
      <c r="L28">
        <v>4</v>
      </c>
      <c r="M28">
        <v>0</v>
      </c>
      <c r="N28">
        <v>0</v>
      </c>
      <c r="O28">
        <v>11</v>
      </c>
      <c r="P28">
        <v>0</v>
      </c>
    </row>
    <row r="29" spans="1:16" x14ac:dyDescent="0.25">
      <c r="A29" s="5">
        <v>2005</v>
      </c>
      <c r="B29">
        <v>4</v>
      </c>
      <c r="C29">
        <v>19.8</v>
      </c>
      <c r="D29">
        <v>8.6999999999999993</v>
      </c>
      <c r="E29">
        <v>14.1</v>
      </c>
      <c r="F29">
        <v>0</v>
      </c>
      <c r="G29">
        <v>149</v>
      </c>
      <c r="H29">
        <v>22</v>
      </c>
      <c r="I29">
        <v>29.8</v>
      </c>
      <c r="J29">
        <v>20</v>
      </c>
      <c r="K29">
        <v>2.6</v>
      </c>
      <c r="L29">
        <v>17</v>
      </c>
      <c r="M29">
        <v>0</v>
      </c>
      <c r="N29">
        <v>0</v>
      </c>
      <c r="O29">
        <v>0</v>
      </c>
      <c r="P29">
        <v>0</v>
      </c>
    </row>
    <row r="30" spans="1:16" x14ac:dyDescent="0.25">
      <c r="A30" s="5">
        <v>2005</v>
      </c>
      <c r="B30">
        <v>5</v>
      </c>
      <c r="C30">
        <v>22</v>
      </c>
      <c r="D30">
        <v>11.9</v>
      </c>
      <c r="E30">
        <v>16.8</v>
      </c>
      <c r="F30">
        <v>0</v>
      </c>
      <c r="G30">
        <v>81</v>
      </c>
      <c r="H30">
        <v>38</v>
      </c>
      <c r="I30">
        <v>28.3</v>
      </c>
      <c r="J30">
        <v>11</v>
      </c>
      <c r="K30">
        <v>6.4</v>
      </c>
      <c r="L30">
        <v>3</v>
      </c>
      <c r="M30">
        <v>0</v>
      </c>
      <c r="N30">
        <v>0</v>
      </c>
      <c r="O30">
        <v>0</v>
      </c>
      <c r="P30">
        <v>0</v>
      </c>
    </row>
    <row r="31" spans="1:16" x14ac:dyDescent="0.25">
      <c r="A31" s="5">
        <v>2005</v>
      </c>
      <c r="B31">
        <v>6</v>
      </c>
      <c r="C31">
        <v>27.7</v>
      </c>
      <c r="D31">
        <v>19.5</v>
      </c>
      <c r="E31">
        <v>23.5</v>
      </c>
      <c r="F31">
        <v>0</v>
      </c>
      <c r="G31">
        <v>6</v>
      </c>
      <c r="H31">
        <v>162</v>
      </c>
      <c r="I31">
        <v>33.200000000000003</v>
      </c>
      <c r="J31">
        <v>14</v>
      </c>
      <c r="K31">
        <v>12.8</v>
      </c>
      <c r="L31">
        <v>21</v>
      </c>
      <c r="M31">
        <v>2</v>
      </c>
      <c r="N31">
        <v>0</v>
      </c>
      <c r="O31">
        <v>0</v>
      </c>
      <c r="P31">
        <v>0</v>
      </c>
    </row>
    <row r="32" spans="1:16" x14ac:dyDescent="0.25">
      <c r="A32" s="5">
        <v>2005</v>
      </c>
      <c r="B32">
        <v>7</v>
      </c>
      <c r="C32">
        <v>30.8</v>
      </c>
      <c r="D32">
        <v>20</v>
      </c>
      <c r="E32">
        <v>26.4</v>
      </c>
      <c r="F32">
        <v>0</v>
      </c>
      <c r="G32">
        <v>1</v>
      </c>
      <c r="H32">
        <v>245</v>
      </c>
      <c r="I32">
        <v>37.1</v>
      </c>
      <c r="J32">
        <v>27</v>
      </c>
      <c r="K32">
        <v>-67.8</v>
      </c>
      <c r="L32">
        <v>6</v>
      </c>
      <c r="M32">
        <v>11</v>
      </c>
      <c r="N32">
        <v>0</v>
      </c>
      <c r="O32">
        <v>1</v>
      </c>
      <c r="P32">
        <v>1</v>
      </c>
    </row>
    <row r="33" spans="1:16" x14ac:dyDescent="0.25">
      <c r="A33" s="5">
        <v>2005</v>
      </c>
      <c r="B33">
        <v>8</v>
      </c>
      <c r="C33">
        <v>30.3</v>
      </c>
      <c r="D33">
        <v>22.3</v>
      </c>
      <c r="E33">
        <v>25.9</v>
      </c>
      <c r="F33">
        <v>0</v>
      </c>
      <c r="G33">
        <v>0</v>
      </c>
      <c r="H33">
        <v>236</v>
      </c>
      <c r="I33">
        <v>33.200000000000003</v>
      </c>
      <c r="J33">
        <v>4</v>
      </c>
      <c r="K33">
        <v>16.8</v>
      </c>
      <c r="L33">
        <v>26</v>
      </c>
      <c r="M33">
        <v>11</v>
      </c>
      <c r="N33">
        <v>0</v>
      </c>
      <c r="O33">
        <v>0</v>
      </c>
      <c r="P33">
        <v>0</v>
      </c>
    </row>
    <row r="34" spans="1:16" x14ac:dyDescent="0.25">
      <c r="A34" s="5">
        <v>2005</v>
      </c>
      <c r="B34">
        <v>9</v>
      </c>
      <c r="C34">
        <v>28</v>
      </c>
      <c r="D34">
        <v>18.7</v>
      </c>
      <c r="E34">
        <v>22.9</v>
      </c>
      <c r="F34">
        <v>0</v>
      </c>
      <c r="G34">
        <v>6</v>
      </c>
      <c r="H34">
        <v>143</v>
      </c>
      <c r="I34">
        <v>32.5</v>
      </c>
      <c r="J34">
        <v>17</v>
      </c>
      <c r="K34">
        <v>13.2</v>
      </c>
      <c r="L34">
        <v>30</v>
      </c>
      <c r="M34">
        <v>2</v>
      </c>
      <c r="N34">
        <v>0</v>
      </c>
      <c r="O34">
        <v>0</v>
      </c>
      <c r="P34">
        <v>0</v>
      </c>
    </row>
    <row r="35" spans="1:16" x14ac:dyDescent="0.25">
      <c r="A35" s="5">
        <v>2005</v>
      </c>
      <c r="B35">
        <v>10</v>
      </c>
      <c r="C35">
        <v>20.2</v>
      </c>
      <c r="D35">
        <v>12.1</v>
      </c>
      <c r="E35">
        <v>15.8</v>
      </c>
      <c r="F35">
        <v>0</v>
      </c>
      <c r="G35">
        <v>115</v>
      </c>
      <c r="H35">
        <v>36</v>
      </c>
      <c r="I35">
        <v>27.4</v>
      </c>
      <c r="J35">
        <v>6</v>
      </c>
      <c r="K35">
        <v>2</v>
      </c>
      <c r="L35">
        <v>30</v>
      </c>
      <c r="M35">
        <v>0</v>
      </c>
      <c r="N35">
        <v>0</v>
      </c>
      <c r="O35">
        <v>0</v>
      </c>
      <c r="P35">
        <v>0</v>
      </c>
    </row>
    <row r="36" spans="1:16" x14ac:dyDescent="0.25">
      <c r="A36" s="5">
        <v>2005</v>
      </c>
      <c r="B36">
        <v>11</v>
      </c>
      <c r="C36">
        <v>17.2</v>
      </c>
      <c r="D36">
        <v>6.1</v>
      </c>
      <c r="E36">
        <v>11.5</v>
      </c>
      <c r="F36">
        <v>0</v>
      </c>
      <c r="G36">
        <v>217</v>
      </c>
      <c r="H36">
        <v>13</v>
      </c>
      <c r="I36">
        <v>25</v>
      </c>
      <c r="J36">
        <v>16</v>
      </c>
      <c r="K36">
        <v>-3.4</v>
      </c>
      <c r="L36">
        <v>26</v>
      </c>
      <c r="M36">
        <v>0</v>
      </c>
      <c r="N36">
        <v>0</v>
      </c>
      <c r="O36">
        <v>4</v>
      </c>
      <c r="P36">
        <v>0</v>
      </c>
    </row>
    <row r="37" spans="1:16" x14ac:dyDescent="0.25">
      <c r="A37" s="5">
        <v>2005</v>
      </c>
      <c r="B37">
        <v>12</v>
      </c>
      <c r="C37">
        <v>8.8000000000000007</v>
      </c>
      <c r="D37">
        <v>-1.2</v>
      </c>
      <c r="E37">
        <v>3.4</v>
      </c>
      <c r="F37">
        <v>0</v>
      </c>
      <c r="G37">
        <v>463</v>
      </c>
      <c r="H37">
        <v>0</v>
      </c>
      <c r="I37">
        <v>16.7</v>
      </c>
      <c r="J37">
        <v>4</v>
      </c>
      <c r="K37">
        <v>-5.8</v>
      </c>
      <c r="L37">
        <v>22</v>
      </c>
      <c r="M37">
        <v>0</v>
      </c>
      <c r="N37">
        <v>0</v>
      </c>
      <c r="O37">
        <v>20</v>
      </c>
      <c r="P37">
        <v>0</v>
      </c>
    </row>
    <row r="38" spans="1:16" x14ac:dyDescent="0.25">
      <c r="A38" s="5">
        <v>2006</v>
      </c>
      <c r="B38">
        <v>1</v>
      </c>
      <c r="C38">
        <v>12.3</v>
      </c>
      <c r="D38">
        <v>1.9</v>
      </c>
      <c r="E38">
        <v>6.8</v>
      </c>
      <c r="F38">
        <v>0</v>
      </c>
      <c r="G38">
        <v>355</v>
      </c>
      <c r="H38">
        <v>0</v>
      </c>
      <c r="I38">
        <v>19.100000000000001</v>
      </c>
      <c r="J38">
        <v>18</v>
      </c>
      <c r="K38">
        <v>-4.4000000000000004</v>
      </c>
      <c r="L38">
        <v>7</v>
      </c>
      <c r="M38">
        <v>0</v>
      </c>
      <c r="N38">
        <v>0</v>
      </c>
      <c r="O38">
        <v>9</v>
      </c>
      <c r="P38">
        <v>0</v>
      </c>
    </row>
    <row r="39" spans="1:16" x14ac:dyDescent="0.25">
      <c r="A39" s="5">
        <v>2006</v>
      </c>
      <c r="B39">
        <v>2</v>
      </c>
      <c r="C39">
        <v>10</v>
      </c>
      <c r="D39">
        <v>-0.6</v>
      </c>
      <c r="E39">
        <v>4.5999999999999996</v>
      </c>
      <c r="F39">
        <v>0</v>
      </c>
      <c r="G39">
        <v>385</v>
      </c>
      <c r="H39">
        <v>1</v>
      </c>
      <c r="I39">
        <v>20.8</v>
      </c>
      <c r="J39">
        <v>17</v>
      </c>
      <c r="K39">
        <v>-8.4</v>
      </c>
      <c r="L39">
        <v>19</v>
      </c>
      <c r="M39">
        <v>0</v>
      </c>
      <c r="N39">
        <v>1</v>
      </c>
      <c r="O39">
        <v>15</v>
      </c>
      <c r="P39">
        <v>0</v>
      </c>
    </row>
    <row r="40" spans="1:16" x14ac:dyDescent="0.25">
      <c r="A40" s="5">
        <v>2006</v>
      </c>
      <c r="B40">
        <v>3</v>
      </c>
      <c r="C40">
        <v>15</v>
      </c>
      <c r="D40">
        <v>3.5</v>
      </c>
      <c r="E40">
        <v>9.1999999999999993</v>
      </c>
      <c r="F40">
        <v>0</v>
      </c>
      <c r="G40">
        <v>296</v>
      </c>
      <c r="H40">
        <v>13</v>
      </c>
      <c r="I40">
        <v>27.9</v>
      </c>
      <c r="J40">
        <v>13</v>
      </c>
      <c r="K40">
        <v>-3.3</v>
      </c>
      <c r="L40">
        <v>8</v>
      </c>
      <c r="M40">
        <v>0</v>
      </c>
      <c r="N40">
        <v>0</v>
      </c>
      <c r="O40">
        <v>8</v>
      </c>
      <c r="P40">
        <v>0</v>
      </c>
    </row>
    <row r="41" spans="1:16" x14ac:dyDescent="0.25">
      <c r="A41" s="5">
        <v>2006</v>
      </c>
      <c r="B41">
        <v>4</v>
      </c>
      <c r="C41">
        <v>21.4</v>
      </c>
      <c r="D41">
        <v>9.6999999999999993</v>
      </c>
      <c r="E41">
        <v>15.3</v>
      </c>
      <c r="F41">
        <v>0</v>
      </c>
      <c r="G41">
        <v>118</v>
      </c>
      <c r="H41">
        <v>28</v>
      </c>
      <c r="I41">
        <v>29.5</v>
      </c>
      <c r="J41">
        <v>15</v>
      </c>
      <c r="K41">
        <v>2.2000000000000002</v>
      </c>
      <c r="L41">
        <v>10</v>
      </c>
      <c r="M41">
        <v>0</v>
      </c>
      <c r="N41">
        <v>0</v>
      </c>
      <c r="O41">
        <v>0</v>
      </c>
      <c r="P41">
        <v>0</v>
      </c>
    </row>
    <row r="42" spans="1:16" x14ac:dyDescent="0.25">
      <c r="A42" s="5">
        <v>2006</v>
      </c>
      <c r="B42">
        <v>5</v>
      </c>
      <c r="C42">
        <v>24</v>
      </c>
      <c r="D42">
        <v>13</v>
      </c>
      <c r="E42">
        <v>18.3</v>
      </c>
      <c r="F42">
        <v>0</v>
      </c>
      <c r="G42">
        <v>66</v>
      </c>
      <c r="H42">
        <v>67</v>
      </c>
      <c r="I42">
        <v>31.2</v>
      </c>
      <c r="J42">
        <v>30</v>
      </c>
      <c r="K42">
        <v>5.3</v>
      </c>
      <c r="L42">
        <v>2</v>
      </c>
      <c r="M42">
        <v>0</v>
      </c>
      <c r="N42">
        <v>0</v>
      </c>
      <c r="O42">
        <v>0</v>
      </c>
      <c r="P42">
        <v>0</v>
      </c>
    </row>
    <row r="43" spans="1:16" x14ac:dyDescent="0.25">
      <c r="A43" s="5">
        <v>2006</v>
      </c>
      <c r="B43">
        <v>6</v>
      </c>
      <c r="C43">
        <v>27.3</v>
      </c>
      <c r="D43">
        <v>18.8</v>
      </c>
      <c r="E43">
        <v>22.8</v>
      </c>
      <c r="F43">
        <v>0</v>
      </c>
      <c r="G43">
        <v>8</v>
      </c>
      <c r="H43">
        <v>144</v>
      </c>
      <c r="I43">
        <v>32.799999999999997</v>
      </c>
      <c r="J43">
        <v>22</v>
      </c>
      <c r="K43">
        <v>12.8</v>
      </c>
      <c r="L43">
        <v>13</v>
      </c>
      <c r="M43">
        <v>1</v>
      </c>
      <c r="N43">
        <v>0</v>
      </c>
      <c r="O43">
        <v>0</v>
      </c>
      <c r="P43">
        <v>0</v>
      </c>
    </row>
    <row r="44" spans="1:16" x14ac:dyDescent="0.25">
      <c r="A44" s="5">
        <v>2006</v>
      </c>
      <c r="B44">
        <v>7</v>
      </c>
      <c r="C44">
        <v>30.5</v>
      </c>
      <c r="D44">
        <v>21.9</v>
      </c>
      <c r="E44">
        <v>26</v>
      </c>
      <c r="F44">
        <v>0</v>
      </c>
      <c r="G44">
        <v>1</v>
      </c>
      <c r="H44">
        <v>241</v>
      </c>
      <c r="I44">
        <v>34.299999999999997</v>
      </c>
      <c r="J44">
        <v>28</v>
      </c>
      <c r="K44">
        <v>16.899999999999999</v>
      </c>
      <c r="L44">
        <v>7</v>
      </c>
      <c r="M44">
        <v>10</v>
      </c>
      <c r="N44">
        <v>0</v>
      </c>
      <c r="O44">
        <v>0</v>
      </c>
      <c r="P44">
        <v>0</v>
      </c>
    </row>
    <row r="45" spans="1:16" x14ac:dyDescent="0.25">
      <c r="A45" s="5">
        <v>2006</v>
      </c>
      <c r="B45">
        <v>8</v>
      </c>
      <c r="C45">
        <v>30.6</v>
      </c>
      <c r="D45">
        <v>21.8</v>
      </c>
      <c r="E45">
        <v>25.9</v>
      </c>
      <c r="F45">
        <v>0</v>
      </c>
      <c r="G45">
        <v>1</v>
      </c>
      <c r="H45">
        <v>234</v>
      </c>
      <c r="I45">
        <v>36.4</v>
      </c>
      <c r="J45">
        <v>2</v>
      </c>
      <c r="K45">
        <v>15.5</v>
      </c>
      <c r="L45">
        <v>13</v>
      </c>
      <c r="M45">
        <v>8</v>
      </c>
      <c r="N45">
        <v>0</v>
      </c>
      <c r="O45">
        <v>0</v>
      </c>
      <c r="P45">
        <v>0</v>
      </c>
    </row>
    <row r="46" spans="1:16" x14ac:dyDescent="0.25">
      <c r="A46" s="5">
        <v>2006</v>
      </c>
      <c r="B46">
        <v>9</v>
      </c>
      <c r="C46">
        <v>24.6</v>
      </c>
      <c r="D46">
        <v>16.399999999999999</v>
      </c>
      <c r="E46">
        <v>20.2</v>
      </c>
      <c r="F46">
        <v>0</v>
      </c>
      <c r="G46">
        <v>21</v>
      </c>
      <c r="H46">
        <v>74</v>
      </c>
      <c r="I46">
        <v>29.5</v>
      </c>
      <c r="J46">
        <v>24</v>
      </c>
      <c r="K46">
        <v>10.1</v>
      </c>
      <c r="L46">
        <v>30</v>
      </c>
      <c r="M46">
        <v>0</v>
      </c>
      <c r="N46">
        <v>0</v>
      </c>
      <c r="O46">
        <v>0</v>
      </c>
      <c r="P46">
        <v>0</v>
      </c>
    </row>
    <row r="47" spans="1:16" x14ac:dyDescent="0.25">
      <c r="A47" s="5">
        <v>2006</v>
      </c>
      <c r="B47">
        <v>10</v>
      </c>
      <c r="C47">
        <v>19.600000000000001</v>
      </c>
      <c r="D47">
        <v>10.199999999999999</v>
      </c>
      <c r="E47">
        <v>14.5</v>
      </c>
      <c r="F47">
        <v>0</v>
      </c>
      <c r="G47">
        <v>136</v>
      </c>
      <c r="H47">
        <v>20</v>
      </c>
      <c r="I47">
        <v>27.6</v>
      </c>
      <c r="J47">
        <v>4</v>
      </c>
      <c r="K47">
        <v>2.2999999999999998</v>
      </c>
      <c r="L47">
        <v>25</v>
      </c>
      <c r="M47">
        <v>0</v>
      </c>
      <c r="N47">
        <v>0</v>
      </c>
      <c r="O47">
        <v>0</v>
      </c>
      <c r="P47">
        <v>0</v>
      </c>
    </row>
    <row r="48" spans="1:16" x14ac:dyDescent="0.25">
      <c r="A48" s="5">
        <v>2006</v>
      </c>
      <c r="B48">
        <v>11</v>
      </c>
      <c r="C48">
        <v>15.9</v>
      </c>
      <c r="D48">
        <v>6.4</v>
      </c>
      <c r="E48">
        <v>10.7</v>
      </c>
      <c r="F48">
        <v>0</v>
      </c>
      <c r="G48">
        <v>235</v>
      </c>
      <c r="H48">
        <v>6</v>
      </c>
      <c r="I48">
        <v>24.4</v>
      </c>
      <c r="J48">
        <v>11</v>
      </c>
      <c r="K48">
        <v>-1.3</v>
      </c>
      <c r="L48">
        <v>4</v>
      </c>
      <c r="M48">
        <v>0</v>
      </c>
      <c r="N48">
        <v>0</v>
      </c>
      <c r="O48">
        <v>2</v>
      </c>
      <c r="P48">
        <v>0</v>
      </c>
    </row>
    <row r="49" spans="1:16" x14ac:dyDescent="0.25">
      <c r="A49" s="5">
        <v>2006</v>
      </c>
      <c r="B49">
        <v>12</v>
      </c>
      <c r="C49">
        <v>13.8</v>
      </c>
      <c r="D49">
        <v>2.1</v>
      </c>
      <c r="E49">
        <v>7.4</v>
      </c>
      <c r="F49">
        <v>0</v>
      </c>
      <c r="G49">
        <v>342</v>
      </c>
      <c r="H49">
        <v>3</v>
      </c>
      <c r="I49">
        <v>24.1</v>
      </c>
      <c r="J49">
        <v>1</v>
      </c>
      <c r="K49">
        <v>-6.7</v>
      </c>
      <c r="L49">
        <v>9</v>
      </c>
      <c r="M49">
        <v>0</v>
      </c>
      <c r="N49">
        <v>0</v>
      </c>
      <c r="O49">
        <v>10</v>
      </c>
      <c r="P49">
        <v>0</v>
      </c>
    </row>
    <row r="50" spans="1:16" x14ac:dyDescent="0.25">
      <c r="A50" s="5">
        <v>2007</v>
      </c>
      <c r="B50">
        <v>1</v>
      </c>
      <c r="C50">
        <v>11.3</v>
      </c>
      <c r="D50">
        <v>1.4</v>
      </c>
      <c r="E50">
        <v>6.3</v>
      </c>
      <c r="F50">
        <v>0</v>
      </c>
      <c r="G50">
        <v>373</v>
      </c>
      <c r="H50">
        <v>3</v>
      </c>
      <c r="I50">
        <v>22.3</v>
      </c>
      <c r="J50">
        <v>6</v>
      </c>
      <c r="K50">
        <v>-6.8</v>
      </c>
      <c r="L50">
        <v>26</v>
      </c>
      <c r="M50">
        <v>0</v>
      </c>
      <c r="N50">
        <v>0</v>
      </c>
      <c r="O50">
        <v>15</v>
      </c>
      <c r="P50">
        <v>0</v>
      </c>
    </row>
    <row r="51" spans="1:16" x14ac:dyDescent="0.25">
      <c r="A51" s="5">
        <v>2007</v>
      </c>
      <c r="B51">
        <v>2</v>
      </c>
      <c r="C51">
        <v>6.6</v>
      </c>
      <c r="D51">
        <v>-2.7</v>
      </c>
      <c r="E51">
        <v>1.7</v>
      </c>
      <c r="F51">
        <v>0</v>
      </c>
      <c r="G51">
        <v>462</v>
      </c>
      <c r="H51">
        <v>0</v>
      </c>
      <c r="I51">
        <v>17.600000000000001</v>
      </c>
      <c r="J51">
        <v>22</v>
      </c>
      <c r="K51">
        <v>-11.6</v>
      </c>
      <c r="L51">
        <v>6</v>
      </c>
      <c r="M51">
        <v>0</v>
      </c>
      <c r="N51">
        <v>1</v>
      </c>
      <c r="O51">
        <v>19</v>
      </c>
      <c r="P51">
        <v>0</v>
      </c>
    </row>
    <row r="52" spans="1:16" x14ac:dyDescent="0.25">
      <c r="A52" s="5">
        <v>2007</v>
      </c>
      <c r="B52">
        <v>3</v>
      </c>
      <c r="C52">
        <v>15.7</v>
      </c>
      <c r="D52">
        <v>4.5</v>
      </c>
      <c r="E52">
        <v>10</v>
      </c>
      <c r="F52">
        <v>0</v>
      </c>
      <c r="G52">
        <v>219</v>
      </c>
      <c r="H52">
        <v>12</v>
      </c>
      <c r="I52">
        <v>28.4</v>
      </c>
      <c r="J52">
        <v>27</v>
      </c>
      <c r="K52">
        <v>-3.6</v>
      </c>
      <c r="L52">
        <v>8</v>
      </c>
      <c r="M52">
        <v>0</v>
      </c>
      <c r="N52">
        <v>0</v>
      </c>
      <c r="O52">
        <v>6</v>
      </c>
      <c r="P52">
        <v>0</v>
      </c>
    </row>
    <row r="53" spans="1:16" x14ac:dyDescent="0.25">
      <c r="A53" s="5">
        <v>2007</v>
      </c>
      <c r="B53">
        <v>4</v>
      </c>
      <c r="C53">
        <v>18.600000000000001</v>
      </c>
      <c r="D53">
        <v>9.6</v>
      </c>
      <c r="E53">
        <v>13.9</v>
      </c>
      <c r="F53">
        <v>0</v>
      </c>
      <c r="G53">
        <v>119</v>
      </c>
      <c r="H53">
        <v>16</v>
      </c>
      <c r="I53">
        <v>30.1</v>
      </c>
      <c r="J53">
        <v>25</v>
      </c>
      <c r="K53">
        <v>-0.9</v>
      </c>
      <c r="L53">
        <v>8</v>
      </c>
      <c r="M53">
        <v>0</v>
      </c>
      <c r="N53">
        <v>0</v>
      </c>
      <c r="O53">
        <v>3</v>
      </c>
      <c r="P53">
        <v>0</v>
      </c>
    </row>
    <row r="54" spans="1:16" x14ac:dyDescent="0.25">
      <c r="A54" s="5">
        <v>2007</v>
      </c>
      <c r="B54">
        <v>5</v>
      </c>
      <c r="C54">
        <v>23.1</v>
      </c>
      <c r="D54">
        <v>14.8</v>
      </c>
      <c r="E54">
        <v>19</v>
      </c>
      <c r="F54">
        <v>0</v>
      </c>
      <c r="G54">
        <v>28</v>
      </c>
      <c r="H54">
        <v>47</v>
      </c>
      <c r="I54">
        <v>31.2</v>
      </c>
      <c r="J54">
        <v>2</v>
      </c>
      <c r="K54">
        <v>7.8</v>
      </c>
      <c r="L54">
        <v>7</v>
      </c>
      <c r="M54">
        <v>0</v>
      </c>
      <c r="N54">
        <v>0</v>
      </c>
      <c r="O54">
        <v>0</v>
      </c>
      <c r="P54">
        <v>0</v>
      </c>
    </row>
    <row r="55" spans="1:16" x14ac:dyDescent="0.25">
      <c r="A55" s="5">
        <v>2007</v>
      </c>
      <c r="B55">
        <v>6</v>
      </c>
      <c r="C55">
        <v>28.3</v>
      </c>
      <c r="D55">
        <v>19.100000000000001</v>
      </c>
      <c r="E55">
        <v>23.6</v>
      </c>
      <c r="F55">
        <v>0</v>
      </c>
      <c r="G55">
        <v>4</v>
      </c>
      <c r="H55">
        <v>164</v>
      </c>
      <c r="I55">
        <v>34.6</v>
      </c>
      <c r="J55">
        <v>19</v>
      </c>
      <c r="K55">
        <v>14.1</v>
      </c>
      <c r="L55">
        <v>15</v>
      </c>
      <c r="M55">
        <v>6</v>
      </c>
      <c r="N55">
        <v>0</v>
      </c>
      <c r="O55">
        <v>0</v>
      </c>
      <c r="P55">
        <v>0</v>
      </c>
    </row>
    <row r="56" spans="1:16" x14ac:dyDescent="0.25">
      <c r="A56" s="5">
        <v>2007</v>
      </c>
      <c r="B56">
        <v>7</v>
      </c>
      <c r="C56">
        <v>30.5</v>
      </c>
      <c r="D56">
        <v>20.5</v>
      </c>
      <c r="E56">
        <v>25</v>
      </c>
      <c r="F56">
        <v>0</v>
      </c>
      <c r="G56">
        <v>2</v>
      </c>
      <c r="H56">
        <v>208</v>
      </c>
      <c r="I56">
        <v>34.9</v>
      </c>
      <c r="J56">
        <v>19</v>
      </c>
      <c r="K56">
        <v>14.8</v>
      </c>
      <c r="L56">
        <v>3</v>
      </c>
      <c r="M56">
        <v>11</v>
      </c>
      <c r="N56">
        <v>0</v>
      </c>
      <c r="O56">
        <v>0</v>
      </c>
      <c r="P56">
        <v>0</v>
      </c>
    </row>
    <row r="57" spans="1:16" x14ac:dyDescent="0.25">
      <c r="A57" s="5">
        <v>2007</v>
      </c>
      <c r="B57">
        <v>8</v>
      </c>
      <c r="C57">
        <v>30.9</v>
      </c>
      <c r="D57">
        <v>21.7</v>
      </c>
      <c r="E57">
        <v>25.8</v>
      </c>
      <c r="F57">
        <v>0</v>
      </c>
      <c r="G57">
        <v>0</v>
      </c>
      <c r="H57">
        <v>233</v>
      </c>
      <c r="I57">
        <v>36.9</v>
      </c>
      <c r="J57">
        <v>8</v>
      </c>
      <c r="K57">
        <v>18.3</v>
      </c>
      <c r="L57">
        <v>12</v>
      </c>
      <c r="M57">
        <v>11</v>
      </c>
      <c r="N57">
        <v>0</v>
      </c>
      <c r="O57">
        <v>0</v>
      </c>
      <c r="P57">
        <v>0</v>
      </c>
    </row>
    <row r="58" spans="1:16" x14ac:dyDescent="0.25">
      <c r="A58" s="5">
        <v>2007</v>
      </c>
      <c r="B58">
        <v>9</v>
      </c>
      <c r="C58">
        <v>27.1</v>
      </c>
      <c r="D58">
        <v>17.7</v>
      </c>
      <c r="E58">
        <v>22.1</v>
      </c>
      <c r="F58">
        <v>0</v>
      </c>
      <c r="G58">
        <v>15</v>
      </c>
      <c r="H58">
        <v>128</v>
      </c>
      <c r="I58">
        <v>33.299999999999997</v>
      </c>
      <c r="J58">
        <v>11</v>
      </c>
      <c r="K58">
        <v>11.1</v>
      </c>
      <c r="L58">
        <v>17</v>
      </c>
      <c r="M58">
        <v>1</v>
      </c>
      <c r="N58">
        <v>0</v>
      </c>
      <c r="O58">
        <v>0</v>
      </c>
      <c r="P58">
        <v>0</v>
      </c>
    </row>
    <row r="59" spans="1:16" x14ac:dyDescent="0.25">
      <c r="A59" s="5">
        <v>2007</v>
      </c>
      <c r="B59">
        <v>10</v>
      </c>
      <c r="C59">
        <v>24.2</v>
      </c>
      <c r="D59">
        <v>15</v>
      </c>
      <c r="E59">
        <v>19</v>
      </c>
      <c r="F59">
        <v>0</v>
      </c>
      <c r="G59">
        <v>58</v>
      </c>
      <c r="H59">
        <v>81</v>
      </c>
      <c r="I59">
        <v>32.4</v>
      </c>
      <c r="J59">
        <v>9</v>
      </c>
      <c r="K59">
        <v>4.2</v>
      </c>
      <c r="L59">
        <v>30</v>
      </c>
      <c r="M59">
        <v>1</v>
      </c>
      <c r="N59">
        <v>0</v>
      </c>
      <c r="O59">
        <v>0</v>
      </c>
      <c r="P59">
        <v>0</v>
      </c>
    </row>
    <row r="60" spans="1:16" x14ac:dyDescent="0.25">
      <c r="A60" s="5">
        <v>2007</v>
      </c>
      <c r="B60">
        <v>11</v>
      </c>
      <c r="C60">
        <v>14.8</v>
      </c>
      <c r="D60">
        <v>4.5999999999999996</v>
      </c>
      <c r="E60">
        <v>9.3000000000000007</v>
      </c>
      <c r="F60">
        <v>0</v>
      </c>
      <c r="G60">
        <v>272</v>
      </c>
      <c r="H60">
        <v>3</v>
      </c>
      <c r="I60">
        <v>23.8</v>
      </c>
      <c r="J60">
        <v>22</v>
      </c>
      <c r="K60">
        <v>-1.2</v>
      </c>
      <c r="L60">
        <v>24</v>
      </c>
      <c r="M60">
        <v>0</v>
      </c>
      <c r="N60">
        <v>0</v>
      </c>
      <c r="O60">
        <v>4</v>
      </c>
      <c r="P60">
        <v>0</v>
      </c>
    </row>
    <row r="61" spans="1:16" x14ac:dyDescent="0.25">
      <c r="A61" s="5">
        <v>2007</v>
      </c>
      <c r="B61">
        <v>12</v>
      </c>
      <c r="C61">
        <v>11.8</v>
      </c>
      <c r="D61">
        <v>2.7</v>
      </c>
      <c r="E61">
        <v>6.9</v>
      </c>
      <c r="F61">
        <v>0</v>
      </c>
      <c r="G61">
        <v>357</v>
      </c>
      <c r="H61">
        <v>3</v>
      </c>
      <c r="I61">
        <v>25</v>
      </c>
      <c r="J61">
        <v>10</v>
      </c>
      <c r="K61">
        <v>-4.5999999999999996</v>
      </c>
      <c r="L61">
        <v>18</v>
      </c>
      <c r="M61">
        <v>0</v>
      </c>
      <c r="N61">
        <v>0</v>
      </c>
      <c r="O61">
        <v>9</v>
      </c>
      <c r="P61">
        <v>0</v>
      </c>
    </row>
    <row r="62" spans="1:16" x14ac:dyDescent="0.25">
      <c r="A62" s="5">
        <v>2008</v>
      </c>
      <c r="B62">
        <v>1</v>
      </c>
      <c r="C62">
        <v>9.1</v>
      </c>
      <c r="D62">
        <v>-1</v>
      </c>
      <c r="E62">
        <v>3.9</v>
      </c>
      <c r="F62">
        <v>0</v>
      </c>
      <c r="G62">
        <v>447</v>
      </c>
      <c r="H62">
        <v>2</v>
      </c>
      <c r="I62">
        <v>22.5</v>
      </c>
      <c r="J62">
        <v>9</v>
      </c>
      <c r="K62">
        <v>-9.9</v>
      </c>
      <c r="L62">
        <v>21</v>
      </c>
      <c r="M62">
        <v>0</v>
      </c>
      <c r="N62">
        <v>1</v>
      </c>
      <c r="O62">
        <v>20</v>
      </c>
      <c r="P62">
        <v>0</v>
      </c>
    </row>
    <row r="63" spans="1:16" x14ac:dyDescent="0.25">
      <c r="A63" s="5">
        <v>2008</v>
      </c>
      <c r="B63">
        <v>2</v>
      </c>
      <c r="C63">
        <v>12.5</v>
      </c>
      <c r="D63">
        <v>1.1000000000000001</v>
      </c>
      <c r="E63">
        <v>6.9</v>
      </c>
      <c r="F63">
        <v>0</v>
      </c>
      <c r="G63">
        <v>336</v>
      </c>
      <c r="H63">
        <v>4</v>
      </c>
      <c r="I63">
        <v>24.6</v>
      </c>
      <c r="J63">
        <v>6</v>
      </c>
      <c r="K63">
        <v>-5.7</v>
      </c>
      <c r="L63">
        <v>11</v>
      </c>
      <c r="M63">
        <v>0</v>
      </c>
      <c r="N63">
        <v>0</v>
      </c>
      <c r="O63">
        <v>11</v>
      </c>
      <c r="P63">
        <v>0</v>
      </c>
    </row>
    <row r="64" spans="1:16" x14ac:dyDescent="0.25">
      <c r="A64" s="5">
        <v>2008</v>
      </c>
      <c r="B64">
        <v>3</v>
      </c>
      <c r="C64">
        <v>16.600000000000001</v>
      </c>
      <c r="D64">
        <v>4.8</v>
      </c>
      <c r="E64">
        <v>10.7</v>
      </c>
      <c r="F64">
        <v>0</v>
      </c>
      <c r="G64">
        <v>242</v>
      </c>
      <c r="H64">
        <v>9</v>
      </c>
      <c r="I64">
        <v>26.5</v>
      </c>
      <c r="J64">
        <v>28</v>
      </c>
      <c r="K64">
        <v>-1.9</v>
      </c>
      <c r="L64">
        <v>2</v>
      </c>
      <c r="M64">
        <v>0</v>
      </c>
      <c r="N64">
        <v>0</v>
      </c>
      <c r="O64">
        <v>4</v>
      </c>
      <c r="P64">
        <v>0</v>
      </c>
    </row>
    <row r="65" spans="1:16" x14ac:dyDescent="0.25">
      <c r="A65" s="5">
        <v>2008</v>
      </c>
      <c r="B65">
        <v>4</v>
      </c>
      <c r="C65">
        <v>19.899999999999999</v>
      </c>
      <c r="D65">
        <v>10.199999999999999</v>
      </c>
      <c r="E65">
        <v>14.9</v>
      </c>
      <c r="F65">
        <v>0</v>
      </c>
      <c r="G65">
        <v>132</v>
      </c>
      <c r="H65">
        <v>29</v>
      </c>
      <c r="I65">
        <v>29.3</v>
      </c>
      <c r="J65">
        <v>18</v>
      </c>
      <c r="K65">
        <v>2.1</v>
      </c>
      <c r="L65">
        <v>16</v>
      </c>
      <c r="M65">
        <v>0</v>
      </c>
      <c r="N65">
        <v>0</v>
      </c>
      <c r="O65">
        <v>0</v>
      </c>
      <c r="P65">
        <v>0</v>
      </c>
    </row>
    <row r="66" spans="1:16" x14ac:dyDescent="0.25">
      <c r="A66" s="5">
        <v>2008</v>
      </c>
      <c r="B66">
        <v>5</v>
      </c>
      <c r="C66">
        <v>23.6</v>
      </c>
      <c r="D66">
        <v>12.9</v>
      </c>
      <c r="E66">
        <v>18.2</v>
      </c>
      <c r="F66">
        <v>0</v>
      </c>
      <c r="G66">
        <v>62</v>
      </c>
      <c r="H66">
        <v>59</v>
      </c>
      <c r="I66">
        <v>30.4</v>
      </c>
      <c r="J66">
        <v>31</v>
      </c>
      <c r="K66">
        <v>8</v>
      </c>
      <c r="L66">
        <v>13</v>
      </c>
      <c r="M66">
        <v>0</v>
      </c>
      <c r="N66">
        <v>0</v>
      </c>
      <c r="O66">
        <v>0</v>
      </c>
      <c r="P66">
        <v>0</v>
      </c>
    </row>
    <row r="67" spans="1:16" x14ac:dyDescent="0.25">
      <c r="A67" s="5">
        <v>2008</v>
      </c>
      <c r="B67">
        <v>6</v>
      </c>
      <c r="C67">
        <v>31.1</v>
      </c>
      <c r="D67">
        <v>20.100000000000001</v>
      </c>
      <c r="E67">
        <v>25.2</v>
      </c>
      <c r="F67">
        <v>0</v>
      </c>
      <c r="G67">
        <v>3</v>
      </c>
      <c r="H67">
        <v>211</v>
      </c>
      <c r="I67">
        <v>36.1</v>
      </c>
      <c r="J67">
        <v>7</v>
      </c>
      <c r="K67">
        <v>14</v>
      </c>
      <c r="L67">
        <v>18</v>
      </c>
      <c r="M67">
        <v>10</v>
      </c>
      <c r="N67">
        <v>0</v>
      </c>
      <c r="O67">
        <v>0</v>
      </c>
      <c r="P67">
        <v>0</v>
      </c>
    </row>
    <row r="68" spans="1:16" x14ac:dyDescent="0.25">
      <c r="A68" s="5">
        <v>2008</v>
      </c>
      <c r="B68">
        <v>7</v>
      </c>
      <c r="C68">
        <v>30.7</v>
      </c>
      <c r="D68">
        <v>21.3</v>
      </c>
      <c r="E68">
        <v>25.6</v>
      </c>
      <c r="F68">
        <v>0</v>
      </c>
      <c r="G68">
        <v>0</v>
      </c>
      <c r="H68">
        <v>226</v>
      </c>
      <c r="I68">
        <v>34.9</v>
      </c>
      <c r="J68">
        <v>30</v>
      </c>
      <c r="K68">
        <v>18.2</v>
      </c>
      <c r="L68">
        <v>2</v>
      </c>
      <c r="M68">
        <v>9</v>
      </c>
      <c r="N68">
        <v>0</v>
      </c>
      <c r="O68">
        <v>0</v>
      </c>
      <c r="P68">
        <v>0</v>
      </c>
    </row>
    <row r="69" spans="1:16" x14ac:dyDescent="0.25">
      <c r="A69" s="5">
        <v>2008</v>
      </c>
      <c r="B69">
        <v>8</v>
      </c>
      <c r="C69">
        <v>29.3</v>
      </c>
      <c r="D69">
        <v>20.3</v>
      </c>
      <c r="E69">
        <v>24.6</v>
      </c>
      <c r="F69">
        <v>0</v>
      </c>
      <c r="G69">
        <v>1</v>
      </c>
      <c r="H69">
        <v>195</v>
      </c>
      <c r="I69">
        <v>34</v>
      </c>
      <c r="J69">
        <v>2</v>
      </c>
      <c r="K69">
        <v>16</v>
      </c>
      <c r="L69">
        <v>12</v>
      </c>
      <c r="M69">
        <v>6</v>
      </c>
      <c r="N69">
        <v>0</v>
      </c>
      <c r="O69">
        <v>0</v>
      </c>
      <c r="P69">
        <v>0</v>
      </c>
    </row>
    <row r="70" spans="1:16" x14ac:dyDescent="0.25">
      <c r="A70" s="5">
        <v>2008</v>
      </c>
      <c r="B70">
        <v>9</v>
      </c>
      <c r="C70">
        <v>26.5</v>
      </c>
      <c r="D70">
        <v>18.399999999999999</v>
      </c>
      <c r="E70">
        <v>22.1</v>
      </c>
      <c r="F70">
        <v>0</v>
      </c>
      <c r="G70">
        <v>9</v>
      </c>
      <c r="H70">
        <v>122</v>
      </c>
      <c r="I70">
        <v>32.9</v>
      </c>
      <c r="J70">
        <v>3</v>
      </c>
      <c r="K70">
        <v>13.4</v>
      </c>
      <c r="L70">
        <v>24</v>
      </c>
      <c r="M70">
        <v>4</v>
      </c>
      <c r="N70">
        <v>0</v>
      </c>
      <c r="O70">
        <v>0</v>
      </c>
      <c r="P70">
        <v>0</v>
      </c>
    </row>
    <row r="71" spans="1:16" x14ac:dyDescent="0.25">
      <c r="A71" s="5">
        <v>2008</v>
      </c>
      <c r="B71">
        <v>10</v>
      </c>
      <c r="C71">
        <v>20.100000000000001</v>
      </c>
      <c r="D71">
        <v>9.6</v>
      </c>
      <c r="E71">
        <v>14.2</v>
      </c>
      <c r="F71">
        <v>0</v>
      </c>
      <c r="G71">
        <v>151</v>
      </c>
      <c r="H71">
        <v>24</v>
      </c>
      <c r="I71">
        <v>28.8</v>
      </c>
      <c r="J71">
        <v>16</v>
      </c>
      <c r="K71">
        <v>1</v>
      </c>
      <c r="L71">
        <v>30</v>
      </c>
      <c r="M71">
        <v>0</v>
      </c>
      <c r="N71">
        <v>0</v>
      </c>
      <c r="O71">
        <v>0</v>
      </c>
      <c r="P71">
        <v>0</v>
      </c>
    </row>
    <row r="72" spans="1:16" x14ac:dyDescent="0.25">
      <c r="A72" s="5">
        <v>2008</v>
      </c>
      <c r="B72">
        <v>11</v>
      </c>
      <c r="C72">
        <v>13.2</v>
      </c>
      <c r="D72">
        <v>4.7</v>
      </c>
      <c r="E72">
        <v>8.6999999999999993</v>
      </c>
      <c r="F72">
        <v>0</v>
      </c>
      <c r="G72">
        <v>291</v>
      </c>
      <c r="H72">
        <v>3</v>
      </c>
      <c r="I72">
        <v>24.8</v>
      </c>
      <c r="J72">
        <v>15</v>
      </c>
      <c r="K72">
        <v>-3.9</v>
      </c>
      <c r="L72">
        <v>22</v>
      </c>
      <c r="M72">
        <v>0</v>
      </c>
      <c r="N72">
        <v>0</v>
      </c>
      <c r="O72">
        <v>7</v>
      </c>
      <c r="P72">
        <v>0</v>
      </c>
    </row>
    <row r="73" spans="1:16" x14ac:dyDescent="0.25">
      <c r="A73" s="5">
        <v>2008</v>
      </c>
      <c r="B73">
        <v>12</v>
      </c>
      <c r="C73">
        <v>12.3</v>
      </c>
      <c r="D73">
        <v>2</v>
      </c>
      <c r="E73">
        <v>7</v>
      </c>
      <c r="F73">
        <v>0</v>
      </c>
      <c r="G73">
        <v>353</v>
      </c>
      <c r="H73">
        <v>2</v>
      </c>
      <c r="I73">
        <v>23.3</v>
      </c>
      <c r="J73">
        <v>28</v>
      </c>
      <c r="K73">
        <v>-6.8</v>
      </c>
      <c r="L73">
        <v>23</v>
      </c>
      <c r="M73">
        <v>0</v>
      </c>
      <c r="N73">
        <v>0</v>
      </c>
      <c r="O73">
        <v>12</v>
      </c>
      <c r="P73">
        <v>0</v>
      </c>
    </row>
    <row r="74" spans="1:16" x14ac:dyDescent="0.25">
      <c r="A74" s="5">
        <v>2009</v>
      </c>
      <c r="B74">
        <v>1</v>
      </c>
      <c r="C74">
        <v>6.4</v>
      </c>
      <c r="D74">
        <v>-2.5</v>
      </c>
      <c r="E74">
        <v>1.7</v>
      </c>
      <c r="F74">
        <v>0</v>
      </c>
      <c r="G74">
        <v>517</v>
      </c>
      <c r="H74">
        <v>0</v>
      </c>
      <c r="I74">
        <v>20.2</v>
      </c>
      <c r="J74">
        <v>28</v>
      </c>
      <c r="K74">
        <v>-12.1</v>
      </c>
      <c r="L74">
        <v>17</v>
      </c>
      <c r="M74">
        <v>0</v>
      </c>
      <c r="N74">
        <v>3</v>
      </c>
      <c r="O74">
        <v>24</v>
      </c>
      <c r="P74">
        <v>0</v>
      </c>
    </row>
    <row r="75" spans="1:16" x14ac:dyDescent="0.25">
      <c r="A75" s="5">
        <v>2009</v>
      </c>
      <c r="B75">
        <v>2</v>
      </c>
      <c r="C75">
        <v>11</v>
      </c>
      <c r="D75">
        <v>-0.4</v>
      </c>
      <c r="E75">
        <v>5.0999999999999996</v>
      </c>
      <c r="F75">
        <v>0</v>
      </c>
      <c r="G75">
        <v>371</v>
      </c>
      <c r="H75">
        <v>2</v>
      </c>
      <c r="I75">
        <v>22</v>
      </c>
      <c r="J75">
        <v>11</v>
      </c>
      <c r="K75">
        <v>-8.6</v>
      </c>
      <c r="L75">
        <v>6</v>
      </c>
      <c r="M75">
        <v>0</v>
      </c>
      <c r="N75">
        <v>1</v>
      </c>
      <c r="O75">
        <v>17</v>
      </c>
      <c r="P75">
        <v>0</v>
      </c>
    </row>
    <row r="76" spans="1:16" x14ac:dyDescent="0.25">
      <c r="A76" s="5">
        <v>2009</v>
      </c>
      <c r="B76">
        <v>3</v>
      </c>
      <c r="C76">
        <v>13.2</v>
      </c>
      <c r="D76">
        <v>3.3</v>
      </c>
      <c r="E76">
        <v>7.9</v>
      </c>
      <c r="F76">
        <v>0</v>
      </c>
      <c r="G76">
        <v>333</v>
      </c>
      <c r="H76">
        <v>9</v>
      </c>
      <c r="I76">
        <v>27.2</v>
      </c>
      <c r="J76">
        <v>9</v>
      </c>
      <c r="K76">
        <v>-9.5</v>
      </c>
      <c r="L76">
        <v>3</v>
      </c>
      <c r="M76">
        <v>0</v>
      </c>
      <c r="N76">
        <v>1</v>
      </c>
      <c r="O76">
        <v>8</v>
      </c>
      <c r="P76">
        <v>0</v>
      </c>
    </row>
    <row r="77" spans="1:16" x14ac:dyDescent="0.25">
      <c r="A77" s="5">
        <v>2009</v>
      </c>
      <c r="B77">
        <v>4</v>
      </c>
      <c r="C77">
        <v>20.8</v>
      </c>
      <c r="D77">
        <v>9.5</v>
      </c>
      <c r="E77">
        <v>15</v>
      </c>
      <c r="F77">
        <v>0</v>
      </c>
      <c r="G77">
        <v>137</v>
      </c>
      <c r="H77">
        <v>37</v>
      </c>
      <c r="I77">
        <v>32.299999999999997</v>
      </c>
      <c r="J77">
        <v>25</v>
      </c>
      <c r="K77">
        <v>2.4</v>
      </c>
      <c r="L77">
        <v>8</v>
      </c>
      <c r="M77">
        <v>2</v>
      </c>
      <c r="N77">
        <v>0</v>
      </c>
      <c r="O77">
        <v>0</v>
      </c>
      <c r="P77">
        <v>0</v>
      </c>
    </row>
    <row r="78" spans="1:16" x14ac:dyDescent="0.25">
      <c r="A78" s="5">
        <v>2009</v>
      </c>
      <c r="B78">
        <v>5</v>
      </c>
      <c r="C78">
        <v>24.6</v>
      </c>
      <c r="D78">
        <v>15.5</v>
      </c>
      <c r="E78">
        <v>19.7</v>
      </c>
      <c r="F78">
        <v>0</v>
      </c>
      <c r="G78">
        <v>41</v>
      </c>
      <c r="H78">
        <v>83</v>
      </c>
      <c r="I78">
        <v>30.9</v>
      </c>
      <c r="J78">
        <v>9</v>
      </c>
      <c r="K78">
        <v>6.7</v>
      </c>
      <c r="L78">
        <v>20</v>
      </c>
      <c r="M78">
        <v>0</v>
      </c>
      <c r="N78">
        <v>0</v>
      </c>
      <c r="O78">
        <v>0</v>
      </c>
      <c r="P78">
        <v>0</v>
      </c>
    </row>
    <row r="79" spans="1:16" x14ac:dyDescent="0.25">
      <c r="A79" s="5">
        <v>2009</v>
      </c>
      <c r="B79">
        <v>6</v>
      </c>
      <c r="C79">
        <v>27.7</v>
      </c>
      <c r="D79">
        <v>19.7</v>
      </c>
      <c r="E79">
        <v>23.4</v>
      </c>
      <c r="F79">
        <v>0</v>
      </c>
      <c r="G79">
        <v>1</v>
      </c>
      <c r="H79">
        <v>154</v>
      </c>
      <c r="I79">
        <v>33.200000000000003</v>
      </c>
      <c r="J79">
        <v>20</v>
      </c>
      <c r="K79">
        <v>15.7</v>
      </c>
      <c r="L79">
        <v>7</v>
      </c>
      <c r="M79">
        <v>2</v>
      </c>
      <c r="N79">
        <v>0</v>
      </c>
      <c r="O79">
        <v>0</v>
      </c>
      <c r="P79">
        <v>0</v>
      </c>
    </row>
    <row r="80" spans="1:16" x14ac:dyDescent="0.25">
      <c r="A80" s="5">
        <v>2009</v>
      </c>
      <c r="B80">
        <v>7</v>
      </c>
      <c r="C80">
        <v>28.9</v>
      </c>
      <c r="D80">
        <v>20.3</v>
      </c>
      <c r="E80">
        <v>24.3</v>
      </c>
      <c r="F80">
        <v>0</v>
      </c>
      <c r="G80">
        <v>1</v>
      </c>
      <c r="H80">
        <v>185</v>
      </c>
      <c r="I80">
        <v>33.5</v>
      </c>
      <c r="J80">
        <v>26</v>
      </c>
      <c r="K80">
        <v>16.8</v>
      </c>
      <c r="L80">
        <v>10</v>
      </c>
      <c r="M80">
        <v>3</v>
      </c>
      <c r="N80">
        <v>0</v>
      </c>
      <c r="O80">
        <v>0</v>
      </c>
      <c r="P80">
        <v>0</v>
      </c>
    </row>
    <row r="81" spans="1:16" x14ac:dyDescent="0.25">
      <c r="A81" s="5">
        <v>2009</v>
      </c>
      <c r="B81">
        <v>8</v>
      </c>
      <c r="C81">
        <v>30</v>
      </c>
      <c r="D81">
        <v>22.2</v>
      </c>
      <c r="E81">
        <v>25.6</v>
      </c>
      <c r="F81">
        <v>0</v>
      </c>
      <c r="G81">
        <v>0</v>
      </c>
      <c r="H81">
        <v>225</v>
      </c>
      <c r="I81">
        <v>33.700000000000003</v>
      </c>
      <c r="J81">
        <v>10</v>
      </c>
      <c r="K81">
        <v>17.8</v>
      </c>
      <c r="L81">
        <v>31</v>
      </c>
      <c r="M81">
        <v>6</v>
      </c>
      <c r="N81">
        <v>0</v>
      </c>
      <c r="O81">
        <v>0</v>
      </c>
      <c r="P81">
        <v>0</v>
      </c>
    </row>
    <row r="82" spans="1:16" x14ac:dyDescent="0.25">
      <c r="A82" s="5">
        <v>2009</v>
      </c>
      <c r="B82">
        <v>9</v>
      </c>
      <c r="C82">
        <v>24.7</v>
      </c>
      <c r="D82">
        <v>17</v>
      </c>
      <c r="E82">
        <v>20.5</v>
      </c>
      <c r="F82">
        <v>0</v>
      </c>
      <c r="G82">
        <v>15</v>
      </c>
      <c r="H82">
        <v>79</v>
      </c>
      <c r="I82">
        <v>29.2</v>
      </c>
      <c r="J82">
        <v>5</v>
      </c>
      <c r="K82">
        <v>11.9</v>
      </c>
      <c r="L82">
        <v>29</v>
      </c>
      <c r="M82">
        <v>0</v>
      </c>
      <c r="N82">
        <v>0</v>
      </c>
      <c r="O82">
        <v>0</v>
      </c>
      <c r="P82">
        <v>0</v>
      </c>
    </row>
    <row r="83" spans="1:16" x14ac:dyDescent="0.25">
      <c r="A83" s="5">
        <v>2009</v>
      </c>
      <c r="B83">
        <v>10</v>
      </c>
      <c r="C83">
        <v>20.100000000000001</v>
      </c>
      <c r="D83">
        <v>11.2</v>
      </c>
      <c r="E83">
        <v>15.2</v>
      </c>
      <c r="F83">
        <v>0</v>
      </c>
      <c r="G83">
        <v>126</v>
      </c>
      <c r="H83">
        <v>29</v>
      </c>
      <c r="I83">
        <v>28.3</v>
      </c>
      <c r="J83">
        <v>9</v>
      </c>
      <c r="K83">
        <v>4</v>
      </c>
      <c r="L83">
        <v>20</v>
      </c>
      <c r="M83">
        <v>0</v>
      </c>
      <c r="N83">
        <v>0</v>
      </c>
      <c r="O83">
        <v>0</v>
      </c>
      <c r="P83">
        <v>0</v>
      </c>
    </row>
    <row r="84" spans="1:16" x14ac:dyDescent="0.25">
      <c r="A84" s="5">
        <v>2009</v>
      </c>
      <c r="B84">
        <v>11</v>
      </c>
      <c r="C84">
        <v>15.9</v>
      </c>
      <c r="D84">
        <v>7.6</v>
      </c>
      <c r="E84">
        <v>11.3</v>
      </c>
      <c r="F84">
        <v>0</v>
      </c>
      <c r="G84">
        <v>212</v>
      </c>
      <c r="H84">
        <v>2</v>
      </c>
      <c r="I84">
        <v>22.3</v>
      </c>
      <c r="J84">
        <v>8</v>
      </c>
      <c r="K84">
        <v>1.3</v>
      </c>
      <c r="L84">
        <v>7</v>
      </c>
      <c r="M84">
        <v>0</v>
      </c>
      <c r="N84">
        <v>0</v>
      </c>
      <c r="O84">
        <v>0</v>
      </c>
      <c r="P84">
        <v>0</v>
      </c>
    </row>
    <row r="85" spans="1:16" x14ac:dyDescent="0.25">
      <c r="A85" s="5">
        <v>2009</v>
      </c>
      <c r="B85">
        <v>12</v>
      </c>
      <c r="C85">
        <v>9</v>
      </c>
      <c r="D85">
        <v>0.2</v>
      </c>
      <c r="E85">
        <v>4.4000000000000004</v>
      </c>
      <c r="F85">
        <v>0</v>
      </c>
      <c r="G85">
        <v>433</v>
      </c>
      <c r="H85">
        <v>1</v>
      </c>
      <c r="I85">
        <v>20.8</v>
      </c>
      <c r="J85">
        <v>9</v>
      </c>
      <c r="K85">
        <v>-4.7</v>
      </c>
      <c r="L85">
        <v>21</v>
      </c>
      <c r="M85">
        <v>0</v>
      </c>
      <c r="N85">
        <v>0</v>
      </c>
      <c r="O85">
        <v>16</v>
      </c>
      <c r="P85">
        <v>0</v>
      </c>
    </row>
    <row r="86" spans="1:16" x14ac:dyDescent="0.25">
      <c r="A86" s="5">
        <v>2010</v>
      </c>
      <c r="B86">
        <v>1</v>
      </c>
      <c r="C86">
        <v>6.5</v>
      </c>
      <c r="D86">
        <v>-3</v>
      </c>
      <c r="E86">
        <v>1.3</v>
      </c>
      <c r="F86">
        <v>0</v>
      </c>
      <c r="G86">
        <v>527</v>
      </c>
      <c r="H86">
        <v>0</v>
      </c>
      <c r="I86">
        <v>17.2</v>
      </c>
      <c r="J86">
        <v>25</v>
      </c>
      <c r="K86">
        <v>-9.8000000000000007</v>
      </c>
      <c r="L86">
        <v>11</v>
      </c>
      <c r="M86">
        <v>0</v>
      </c>
      <c r="N86">
        <v>4</v>
      </c>
      <c r="O86">
        <v>22</v>
      </c>
      <c r="P86">
        <v>0</v>
      </c>
    </row>
    <row r="87" spans="1:16" x14ac:dyDescent="0.25">
      <c r="A87" s="5">
        <v>2010</v>
      </c>
      <c r="B87">
        <v>2</v>
      </c>
      <c r="C87">
        <v>6.2</v>
      </c>
      <c r="D87">
        <v>-3</v>
      </c>
      <c r="E87">
        <v>1.2</v>
      </c>
      <c r="F87">
        <v>0</v>
      </c>
      <c r="G87">
        <v>479</v>
      </c>
      <c r="H87">
        <v>0</v>
      </c>
      <c r="I87">
        <v>14.8</v>
      </c>
      <c r="J87">
        <v>21</v>
      </c>
      <c r="K87">
        <v>-9.3000000000000007</v>
      </c>
      <c r="L87">
        <v>1</v>
      </c>
      <c r="M87">
        <v>0</v>
      </c>
      <c r="N87">
        <v>1</v>
      </c>
      <c r="O87">
        <v>24</v>
      </c>
      <c r="P87">
        <v>0</v>
      </c>
    </row>
    <row r="88" spans="1:16" x14ac:dyDescent="0.25">
      <c r="A88" s="5">
        <v>2010</v>
      </c>
      <c r="B88">
        <v>3</v>
      </c>
      <c r="C88">
        <v>15.8</v>
      </c>
      <c r="D88">
        <v>4.5</v>
      </c>
      <c r="E88">
        <v>9.9</v>
      </c>
      <c r="F88">
        <v>0</v>
      </c>
      <c r="G88">
        <v>267</v>
      </c>
      <c r="H88">
        <v>5</v>
      </c>
      <c r="I88">
        <v>24.4</v>
      </c>
      <c r="J88">
        <v>20</v>
      </c>
      <c r="K88">
        <v>-2.2000000000000002</v>
      </c>
      <c r="L88">
        <v>7</v>
      </c>
      <c r="M88">
        <v>0</v>
      </c>
      <c r="N88">
        <v>0</v>
      </c>
      <c r="O88">
        <v>5</v>
      </c>
      <c r="P88">
        <v>0</v>
      </c>
    </row>
    <row r="89" spans="1:16" x14ac:dyDescent="0.25">
      <c r="A89" s="5">
        <v>2010</v>
      </c>
      <c r="B89">
        <v>4</v>
      </c>
      <c r="C89">
        <v>22.6</v>
      </c>
      <c r="D89">
        <v>10</v>
      </c>
      <c r="E89">
        <v>16.100000000000001</v>
      </c>
      <c r="F89">
        <v>0</v>
      </c>
      <c r="G89">
        <v>114</v>
      </c>
      <c r="H89">
        <v>46</v>
      </c>
      <c r="I89">
        <v>32.200000000000003</v>
      </c>
      <c r="J89">
        <v>6</v>
      </c>
      <c r="K89">
        <v>4.3</v>
      </c>
      <c r="L89">
        <v>10</v>
      </c>
      <c r="M89">
        <v>2</v>
      </c>
      <c r="N89">
        <v>0</v>
      </c>
      <c r="O89">
        <v>0</v>
      </c>
      <c r="P89">
        <v>0</v>
      </c>
    </row>
    <row r="90" spans="1:16" x14ac:dyDescent="0.25">
      <c r="A90" s="5">
        <v>2010</v>
      </c>
      <c r="B90">
        <v>5</v>
      </c>
      <c r="C90">
        <v>25.3</v>
      </c>
      <c r="D90">
        <v>16.100000000000001</v>
      </c>
      <c r="E90">
        <v>20.399999999999999</v>
      </c>
      <c r="F90">
        <v>0</v>
      </c>
      <c r="G90">
        <v>36</v>
      </c>
      <c r="H90">
        <v>101</v>
      </c>
      <c r="I90">
        <v>31.9</v>
      </c>
      <c r="J90">
        <v>27</v>
      </c>
      <c r="K90">
        <v>6.9</v>
      </c>
      <c r="L90">
        <v>10</v>
      </c>
      <c r="M90">
        <v>0</v>
      </c>
      <c r="N90">
        <v>0</v>
      </c>
      <c r="O90">
        <v>0</v>
      </c>
      <c r="P90">
        <v>0</v>
      </c>
    </row>
    <row r="91" spans="1:16" x14ac:dyDescent="0.25">
      <c r="A91" s="5">
        <v>2010</v>
      </c>
      <c r="B91">
        <v>6</v>
      </c>
      <c r="C91">
        <v>31</v>
      </c>
      <c r="D91">
        <v>21.9</v>
      </c>
      <c r="E91">
        <v>26.1</v>
      </c>
      <c r="F91">
        <v>0</v>
      </c>
      <c r="G91">
        <v>1</v>
      </c>
      <c r="H91">
        <v>234</v>
      </c>
      <c r="I91">
        <v>36.799999999999997</v>
      </c>
      <c r="J91">
        <v>24</v>
      </c>
      <c r="K91">
        <v>15.8</v>
      </c>
      <c r="L91">
        <v>9</v>
      </c>
      <c r="M91">
        <v>14</v>
      </c>
      <c r="N91">
        <v>0</v>
      </c>
      <c r="O91">
        <v>0</v>
      </c>
      <c r="P91">
        <v>0</v>
      </c>
    </row>
    <row r="92" spans="1:16" x14ac:dyDescent="0.25">
      <c r="A92" s="5">
        <v>2010</v>
      </c>
      <c r="B92">
        <v>7</v>
      </c>
      <c r="C92">
        <v>32.5</v>
      </c>
      <c r="D92">
        <v>22.2</v>
      </c>
      <c r="E92">
        <v>27.1</v>
      </c>
      <c r="F92">
        <v>0</v>
      </c>
      <c r="G92">
        <v>1</v>
      </c>
      <c r="H92">
        <v>273</v>
      </c>
      <c r="I92">
        <v>39.1</v>
      </c>
      <c r="J92">
        <v>25</v>
      </c>
      <c r="K92">
        <v>15</v>
      </c>
      <c r="L92">
        <v>2</v>
      </c>
      <c r="M92">
        <v>18</v>
      </c>
      <c r="N92">
        <v>0</v>
      </c>
      <c r="O92">
        <v>0</v>
      </c>
      <c r="P92">
        <v>0</v>
      </c>
    </row>
    <row r="93" spans="1:16" x14ac:dyDescent="0.25">
      <c r="A93" s="5">
        <v>2010</v>
      </c>
      <c r="B93">
        <v>8</v>
      </c>
      <c r="C93">
        <v>30.6</v>
      </c>
      <c r="D93">
        <v>22.1</v>
      </c>
      <c r="E93">
        <v>25.8</v>
      </c>
      <c r="F93">
        <v>0</v>
      </c>
      <c r="G93">
        <v>0</v>
      </c>
      <c r="H93">
        <v>231</v>
      </c>
      <c r="I93">
        <v>35.4</v>
      </c>
      <c r="J93">
        <v>10</v>
      </c>
      <c r="K93">
        <v>18.600000000000001</v>
      </c>
      <c r="L93">
        <v>29</v>
      </c>
      <c r="M93">
        <v>10</v>
      </c>
      <c r="N93">
        <v>0</v>
      </c>
      <c r="O93">
        <v>0</v>
      </c>
      <c r="P93">
        <v>0</v>
      </c>
    </row>
    <row r="94" spans="1:16" x14ac:dyDescent="0.25">
      <c r="A94" s="5">
        <v>2010</v>
      </c>
      <c r="B94">
        <v>9</v>
      </c>
      <c r="C94">
        <v>28.4</v>
      </c>
      <c r="D94">
        <v>18.100000000000001</v>
      </c>
      <c r="E94">
        <v>22.9</v>
      </c>
      <c r="F94">
        <v>0</v>
      </c>
      <c r="G94">
        <v>8</v>
      </c>
      <c r="H94">
        <v>147</v>
      </c>
      <c r="I94">
        <v>34.1</v>
      </c>
      <c r="J94">
        <v>24</v>
      </c>
      <c r="K94">
        <v>13.2</v>
      </c>
      <c r="L94">
        <v>21</v>
      </c>
      <c r="M94">
        <v>6</v>
      </c>
      <c r="N94">
        <v>0</v>
      </c>
      <c r="O94">
        <v>0</v>
      </c>
      <c r="P94">
        <v>0</v>
      </c>
    </row>
    <row r="95" spans="1:16" x14ac:dyDescent="0.25">
      <c r="A95" s="5">
        <v>2010</v>
      </c>
      <c r="B95">
        <v>10</v>
      </c>
      <c r="C95">
        <v>21.2</v>
      </c>
      <c r="D95">
        <v>11.1</v>
      </c>
      <c r="E95">
        <v>15.6</v>
      </c>
      <c r="F95">
        <v>0</v>
      </c>
      <c r="G95">
        <v>114</v>
      </c>
      <c r="H95">
        <v>30</v>
      </c>
      <c r="I95">
        <v>29.1</v>
      </c>
      <c r="J95">
        <v>11</v>
      </c>
      <c r="K95">
        <v>3.4</v>
      </c>
      <c r="L95">
        <v>30</v>
      </c>
      <c r="M95">
        <v>0</v>
      </c>
      <c r="N95">
        <v>0</v>
      </c>
      <c r="O95">
        <v>0</v>
      </c>
      <c r="P95">
        <v>0</v>
      </c>
    </row>
    <row r="96" spans="1:16" x14ac:dyDescent="0.25">
      <c r="A96" s="5">
        <v>2010</v>
      </c>
      <c r="B96">
        <v>11</v>
      </c>
      <c r="C96">
        <v>15.2</v>
      </c>
      <c r="D96">
        <v>4.8</v>
      </c>
      <c r="E96">
        <v>9.6</v>
      </c>
      <c r="F96">
        <v>0</v>
      </c>
      <c r="G96">
        <v>263</v>
      </c>
      <c r="H96">
        <v>1</v>
      </c>
      <c r="I96">
        <v>22.4</v>
      </c>
      <c r="J96">
        <v>23</v>
      </c>
      <c r="K96">
        <v>-1.4</v>
      </c>
      <c r="L96">
        <v>29</v>
      </c>
      <c r="M96">
        <v>0</v>
      </c>
      <c r="N96">
        <v>0</v>
      </c>
      <c r="O96">
        <v>2</v>
      </c>
      <c r="P96">
        <v>0</v>
      </c>
    </row>
    <row r="97" spans="1:16" x14ac:dyDescent="0.25">
      <c r="A97" s="5">
        <v>2010</v>
      </c>
      <c r="B97">
        <v>12</v>
      </c>
      <c r="C97">
        <v>4.7</v>
      </c>
      <c r="D97">
        <v>-3.8</v>
      </c>
      <c r="E97">
        <v>0.1</v>
      </c>
      <c r="F97">
        <v>0</v>
      </c>
      <c r="G97">
        <v>564</v>
      </c>
      <c r="H97">
        <v>0</v>
      </c>
      <c r="I97">
        <v>19.2</v>
      </c>
      <c r="J97">
        <v>1</v>
      </c>
      <c r="K97">
        <v>-9.4</v>
      </c>
      <c r="L97">
        <v>15</v>
      </c>
      <c r="M97">
        <v>0</v>
      </c>
      <c r="N97">
        <v>4</v>
      </c>
      <c r="O97">
        <v>28</v>
      </c>
      <c r="P97">
        <v>0</v>
      </c>
    </row>
    <row r="98" spans="1:16" x14ac:dyDescent="0.25">
      <c r="A98" s="5">
        <v>2011</v>
      </c>
      <c r="B98">
        <v>1</v>
      </c>
      <c r="C98">
        <v>4.9000000000000004</v>
      </c>
      <c r="D98">
        <v>-3.4</v>
      </c>
      <c r="E98">
        <v>0.6</v>
      </c>
      <c r="F98">
        <v>0</v>
      </c>
      <c r="G98">
        <v>551</v>
      </c>
      <c r="H98">
        <v>0</v>
      </c>
      <c r="I98">
        <v>15.5</v>
      </c>
      <c r="J98">
        <v>1</v>
      </c>
      <c r="K98">
        <v>-9.3000000000000007</v>
      </c>
      <c r="L98">
        <v>23</v>
      </c>
      <c r="M98">
        <v>0</v>
      </c>
      <c r="N98">
        <v>3</v>
      </c>
      <c r="O98">
        <v>26</v>
      </c>
      <c r="P98">
        <v>0</v>
      </c>
    </row>
    <row r="99" spans="1:16" x14ac:dyDescent="0.25">
      <c r="A99" s="5">
        <v>2011</v>
      </c>
      <c r="B99">
        <v>2</v>
      </c>
      <c r="C99">
        <v>12.4</v>
      </c>
      <c r="D99">
        <v>0.7</v>
      </c>
      <c r="E99">
        <v>6.4</v>
      </c>
      <c r="F99">
        <v>0</v>
      </c>
      <c r="G99">
        <v>337</v>
      </c>
      <c r="H99">
        <v>3</v>
      </c>
      <c r="I99">
        <v>24.8</v>
      </c>
      <c r="J99">
        <v>28</v>
      </c>
      <c r="K99">
        <v>-5.0999999999999996</v>
      </c>
      <c r="L99">
        <v>11</v>
      </c>
      <c r="M99">
        <v>0</v>
      </c>
      <c r="N99">
        <v>0</v>
      </c>
      <c r="O99">
        <v>15</v>
      </c>
      <c r="P99">
        <v>0</v>
      </c>
    </row>
    <row r="100" spans="1:16" x14ac:dyDescent="0.25">
      <c r="A100" s="5">
        <v>2011</v>
      </c>
      <c r="B100">
        <v>3</v>
      </c>
      <c r="C100">
        <v>13.6</v>
      </c>
      <c r="D100">
        <v>3.7</v>
      </c>
      <c r="E100">
        <v>8.6999999999999993</v>
      </c>
      <c r="F100">
        <v>0</v>
      </c>
      <c r="G100">
        <v>302</v>
      </c>
      <c r="H100">
        <v>4</v>
      </c>
      <c r="I100">
        <v>26.9</v>
      </c>
      <c r="J100">
        <v>18</v>
      </c>
      <c r="K100">
        <v>-2.1</v>
      </c>
      <c r="L100">
        <v>4</v>
      </c>
      <c r="M100">
        <v>0</v>
      </c>
      <c r="N100">
        <v>0</v>
      </c>
      <c r="O100">
        <v>6</v>
      </c>
      <c r="P100">
        <v>0</v>
      </c>
    </row>
    <row r="101" spans="1:16" x14ac:dyDescent="0.25">
      <c r="A101" s="5">
        <v>2011</v>
      </c>
      <c r="B101">
        <v>4</v>
      </c>
      <c r="C101">
        <v>21.8</v>
      </c>
      <c r="D101">
        <v>11.1</v>
      </c>
      <c r="E101">
        <v>16.399999999999999</v>
      </c>
      <c r="F101">
        <v>0</v>
      </c>
      <c r="G101">
        <v>112</v>
      </c>
      <c r="H101">
        <v>53</v>
      </c>
      <c r="I101">
        <v>30.4</v>
      </c>
      <c r="J101">
        <v>24</v>
      </c>
      <c r="K101">
        <v>1.9</v>
      </c>
      <c r="L101">
        <v>6</v>
      </c>
      <c r="M101">
        <v>0</v>
      </c>
      <c r="N101">
        <v>0</v>
      </c>
      <c r="O101">
        <v>0</v>
      </c>
      <c r="P101">
        <v>0</v>
      </c>
    </row>
    <row r="102" spans="1:16" x14ac:dyDescent="0.25">
      <c r="A102" s="5">
        <v>2011</v>
      </c>
      <c r="B102">
        <v>5</v>
      </c>
      <c r="C102">
        <v>25.2</v>
      </c>
      <c r="D102">
        <v>15.4</v>
      </c>
      <c r="E102">
        <v>20</v>
      </c>
      <c r="F102">
        <v>0</v>
      </c>
      <c r="G102">
        <v>43</v>
      </c>
      <c r="H102">
        <v>93</v>
      </c>
      <c r="I102">
        <v>33.299999999999997</v>
      </c>
      <c r="J102">
        <v>31</v>
      </c>
      <c r="K102">
        <v>6.4</v>
      </c>
      <c r="L102">
        <v>5</v>
      </c>
      <c r="M102">
        <v>2</v>
      </c>
      <c r="N102">
        <v>0</v>
      </c>
      <c r="O102">
        <v>0</v>
      </c>
      <c r="P102">
        <v>0</v>
      </c>
    </row>
    <row r="103" spans="1:16" x14ac:dyDescent="0.25">
      <c r="A103" s="5">
        <v>2011</v>
      </c>
      <c r="B103">
        <v>6</v>
      </c>
      <c r="C103">
        <v>29.3</v>
      </c>
      <c r="D103">
        <v>20.100000000000001</v>
      </c>
      <c r="E103">
        <v>24.3</v>
      </c>
      <c r="F103">
        <v>0</v>
      </c>
      <c r="G103">
        <v>2</v>
      </c>
      <c r="H103">
        <v>182</v>
      </c>
      <c r="I103">
        <v>34.4</v>
      </c>
      <c r="J103">
        <v>9</v>
      </c>
      <c r="K103">
        <v>13.9</v>
      </c>
      <c r="L103">
        <v>4</v>
      </c>
      <c r="M103">
        <v>5</v>
      </c>
      <c r="N103">
        <v>0</v>
      </c>
      <c r="O103">
        <v>0</v>
      </c>
      <c r="P103">
        <v>0</v>
      </c>
    </row>
    <row r="104" spans="1:16" x14ac:dyDescent="0.25">
      <c r="A104" s="5">
        <v>2011</v>
      </c>
      <c r="B104">
        <v>7</v>
      </c>
      <c r="C104">
        <v>31.3</v>
      </c>
      <c r="D104">
        <v>22.4</v>
      </c>
      <c r="E104">
        <v>26.5</v>
      </c>
      <c r="F104">
        <v>0</v>
      </c>
      <c r="G104">
        <v>0</v>
      </c>
      <c r="H104">
        <v>253</v>
      </c>
      <c r="I104">
        <v>36.1</v>
      </c>
      <c r="J104">
        <v>22</v>
      </c>
      <c r="K104">
        <v>16.5</v>
      </c>
      <c r="L104">
        <v>15</v>
      </c>
      <c r="M104">
        <v>11</v>
      </c>
      <c r="N104">
        <v>0</v>
      </c>
      <c r="O104">
        <v>0</v>
      </c>
      <c r="P104">
        <v>0</v>
      </c>
    </row>
    <row r="105" spans="1:16" x14ac:dyDescent="0.25">
      <c r="A105" s="5">
        <v>2011</v>
      </c>
      <c r="B105">
        <v>8</v>
      </c>
      <c r="C105">
        <v>29.8</v>
      </c>
      <c r="D105">
        <v>21.3</v>
      </c>
      <c r="E105">
        <v>25.1</v>
      </c>
      <c r="F105">
        <v>0</v>
      </c>
      <c r="G105">
        <v>1</v>
      </c>
      <c r="H105">
        <v>210</v>
      </c>
      <c r="I105">
        <v>33.4</v>
      </c>
      <c r="J105">
        <v>7</v>
      </c>
      <c r="K105">
        <v>15.9</v>
      </c>
      <c r="L105">
        <v>31</v>
      </c>
      <c r="M105">
        <v>6</v>
      </c>
      <c r="N105">
        <v>0</v>
      </c>
      <c r="O105">
        <v>0</v>
      </c>
      <c r="P105">
        <v>0</v>
      </c>
    </row>
    <row r="106" spans="1:16" x14ac:dyDescent="0.25">
      <c r="A106" s="5">
        <v>2011</v>
      </c>
      <c r="B106">
        <v>9</v>
      </c>
      <c r="C106">
        <v>26</v>
      </c>
      <c r="D106">
        <v>18.899999999999999</v>
      </c>
      <c r="E106">
        <v>22</v>
      </c>
      <c r="F106">
        <v>0</v>
      </c>
      <c r="G106">
        <v>11</v>
      </c>
      <c r="H106">
        <v>122</v>
      </c>
      <c r="I106">
        <v>30.1</v>
      </c>
      <c r="J106">
        <v>14</v>
      </c>
      <c r="K106">
        <v>12.5</v>
      </c>
      <c r="L106">
        <v>16</v>
      </c>
      <c r="M106">
        <v>0</v>
      </c>
      <c r="N106">
        <v>0</v>
      </c>
      <c r="O106">
        <v>0</v>
      </c>
      <c r="P106">
        <v>0</v>
      </c>
    </row>
    <row r="107" spans="1:16" x14ac:dyDescent="0.25">
      <c r="A107" s="5">
        <v>2011</v>
      </c>
      <c r="B107">
        <v>10</v>
      </c>
      <c r="C107">
        <v>19.8</v>
      </c>
      <c r="D107">
        <v>10.6</v>
      </c>
      <c r="E107">
        <v>14.6</v>
      </c>
      <c r="F107">
        <v>0</v>
      </c>
      <c r="G107">
        <v>137</v>
      </c>
      <c r="H107">
        <v>20</v>
      </c>
      <c r="I107">
        <v>26.8</v>
      </c>
      <c r="J107">
        <v>18</v>
      </c>
      <c r="K107">
        <v>0.8</v>
      </c>
      <c r="L107">
        <v>30</v>
      </c>
      <c r="M107">
        <v>0</v>
      </c>
      <c r="N107">
        <v>0</v>
      </c>
      <c r="O107">
        <v>0</v>
      </c>
      <c r="P107">
        <v>0</v>
      </c>
    </row>
    <row r="108" spans="1:16" x14ac:dyDescent="0.25">
      <c r="A108" s="5">
        <v>2011</v>
      </c>
      <c r="B108">
        <v>11</v>
      </c>
      <c r="C108">
        <v>17.5</v>
      </c>
      <c r="D108">
        <v>6.4</v>
      </c>
      <c r="E108">
        <v>11.2</v>
      </c>
      <c r="F108">
        <v>0</v>
      </c>
      <c r="G108">
        <v>219</v>
      </c>
      <c r="H108">
        <v>5</v>
      </c>
      <c r="I108">
        <v>23.4</v>
      </c>
      <c r="J108">
        <v>14</v>
      </c>
      <c r="K108">
        <v>-0.7</v>
      </c>
      <c r="L108">
        <v>18</v>
      </c>
      <c r="M108">
        <v>0</v>
      </c>
      <c r="N108">
        <v>0</v>
      </c>
      <c r="O108">
        <v>2</v>
      </c>
      <c r="P108">
        <v>0</v>
      </c>
    </row>
    <row r="109" spans="1:16" x14ac:dyDescent="0.25">
      <c r="A109" s="5">
        <v>2011</v>
      </c>
      <c r="B109">
        <v>12</v>
      </c>
      <c r="C109">
        <v>13.2</v>
      </c>
      <c r="D109">
        <v>2.1</v>
      </c>
      <c r="E109">
        <v>7.8</v>
      </c>
      <c r="F109">
        <v>0</v>
      </c>
      <c r="G109">
        <v>329</v>
      </c>
      <c r="H109">
        <v>2</v>
      </c>
      <c r="I109">
        <v>21.4</v>
      </c>
      <c r="J109">
        <v>7</v>
      </c>
      <c r="K109">
        <v>-2.2999999999999998</v>
      </c>
      <c r="L109">
        <v>29</v>
      </c>
      <c r="M109">
        <v>0</v>
      </c>
      <c r="N109">
        <v>0</v>
      </c>
      <c r="O109">
        <v>10</v>
      </c>
      <c r="P109">
        <v>0</v>
      </c>
    </row>
    <row r="110" spans="1:16" x14ac:dyDescent="0.25">
      <c r="A110" s="5">
        <v>2012</v>
      </c>
      <c r="B110" s="4">
        <v>1</v>
      </c>
      <c r="C110" s="4">
        <v>11.4</v>
      </c>
      <c r="D110" s="4">
        <v>0.4</v>
      </c>
      <c r="E110" s="4">
        <v>5.7</v>
      </c>
      <c r="F110" s="4">
        <v>0</v>
      </c>
      <c r="G110" s="4">
        <v>393</v>
      </c>
      <c r="H110" s="4">
        <v>0</v>
      </c>
      <c r="I110" s="4">
        <v>20.100000000000001</v>
      </c>
      <c r="J110" s="4">
        <v>27</v>
      </c>
      <c r="K110" s="4">
        <v>-7.6</v>
      </c>
      <c r="L110" s="4">
        <v>4</v>
      </c>
      <c r="M110" s="4">
        <v>0</v>
      </c>
      <c r="N110" s="4">
        <v>0</v>
      </c>
      <c r="O110" s="4">
        <v>12</v>
      </c>
      <c r="P110" s="4">
        <v>0</v>
      </c>
    </row>
    <row r="111" spans="1:16" x14ac:dyDescent="0.25">
      <c r="A111" s="5">
        <v>2012</v>
      </c>
      <c r="B111" s="4">
        <v>2</v>
      </c>
      <c r="C111" s="4">
        <v>12.2</v>
      </c>
      <c r="D111" s="4">
        <v>1</v>
      </c>
      <c r="E111" s="4">
        <v>6.4</v>
      </c>
      <c r="F111" s="4">
        <v>0</v>
      </c>
      <c r="G111" s="4">
        <v>348</v>
      </c>
      <c r="H111" s="4">
        <v>3</v>
      </c>
      <c r="I111" s="4">
        <v>25.6</v>
      </c>
      <c r="J111" s="4">
        <v>24</v>
      </c>
      <c r="K111" s="4">
        <v>-6.8</v>
      </c>
      <c r="L111" s="4">
        <v>13</v>
      </c>
      <c r="M111" s="4">
        <v>0</v>
      </c>
      <c r="N111" s="4">
        <v>0</v>
      </c>
      <c r="O111" s="4">
        <v>12</v>
      </c>
      <c r="P111" s="4">
        <v>0</v>
      </c>
    </row>
    <row r="112" spans="1:16" x14ac:dyDescent="0.25">
      <c r="A112" s="5">
        <v>2012</v>
      </c>
      <c r="B112" s="4">
        <v>3</v>
      </c>
      <c r="C112" s="4">
        <v>19.600000000000001</v>
      </c>
      <c r="D112" s="4">
        <v>8.5</v>
      </c>
      <c r="E112" s="4">
        <v>13.7</v>
      </c>
      <c r="F112" s="4">
        <v>0</v>
      </c>
      <c r="G112" s="4">
        <v>167</v>
      </c>
      <c r="H112" s="4">
        <v>24</v>
      </c>
      <c r="I112" s="4">
        <v>28.3</v>
      </c>
      <c r="J112" s="4">
        <v>15</v>
      </c>
      <c r="K112" s="4">
        <v>-2.8</v>
      </c>
      <c r="L112" s="4">
        <v>6</v>
      </c>
      <c r="M112" s="4">
        <v>0</v>
      </c>
      <c r="N112" s="4">
        <v>0</v>
      </c>
      <c r="O112" s="4">
        <v>3</v>
      </c>
      <c r="P112" s="4">
        <v>0</v>
      </c>
    </row>
    <row r="113" spans="1:16" x14ac:dyDescent="0.25">
      <c r="A113" s="5">
        <v>2012</v>
      </c>
      <c r="B113" s="4">
        <v>4</v>
      </c>
      <c r="C113" s="4">
        <v>19.8</v>
      </c>
      <c r="D113" s="4">
        <v>9.1</v>
      </c>
      <c r="E113" s="4">
        <v>14.3</v>
      </c>
      <c r="F113" s="4">
        <v>0</v>
      </c>
      <c r="G113" s="4">
        <v>144</v>
      </c>
      <c r="H113" s="4">
        <v>22</v>
      </c>
      <c r="I113" s="4">
        <v>29.4</v>
      </c>
      <c r="J113" s="4">
        <v>16</v>
      </c>
      <c r="K113" s="4">
        <v>3.1</v>
      </c>
      <c r="L113" s="4">
        <v>12</v>
      </c>
      <c r="M113" s="4">
        <v>0</v>
      </c>
      <c r="N113" s="4">
        <v>0</v>
      </c>
      <c r="O113" s="4">
        <v>0</v>
      </c>
      <c r="P113" s="4">
        <v>0</v>
      </c>
    </row>
    <row r="114" spans="1:16" x14ac:dyDescent="0.25">
      <c r="A114" s="5">
        <v>2012</v>
      </c>
      <c r="B114" s="4">
        <v>5</v>
      </c>
      <c r="C114" s="4">
        <v>25.3</v>
      </c>
      <c r="D114" s="4">
        <v>16.3</v>
      </c>
      <c r="E114" s="4">
        <v>20.5</v>
      </c>
      <c r="F114" s="4">
        <v>0</v>
      </c>
      <c r="G114" s="4">
        <v>23</v>
      </c>
      <c r="H114" s="4">
        <v>89</v>
      </c>
      <c r="I114" s="4">
        <v>30.3</v>
      </c>
      <c r="J114" s="4">
        <v>29</v>
      </c>
      <c r="K114" s="4">
        <v>9.6999999999999993</v>
      </c>
      <c r="L114" s="4">
        <v>19</v>
      </c>
      <c r="M114" s="4">
        <v>0</v>
      </c>
      <c r="N114" s="4">
        <v>0</v>
      </c>
      <c r="O114" s="4">
        <v>0</v>
      </c>
      <c r="P114" s="4">
        <v>0</v>
      </c>
    </row>
    <row r="115" spans="1:16" x14ac:dyDescent="0.25">
      <c r="A115" s="5">
        <v>2012</v>
      </c>
      <c r="B115" s="4">
        <v>6</v>
      </c>
      <c r="C115" s="4">
        <v>27.7</v>
      </c>
      <c r="D115" s="4">
        <v>17.7</v>
      </c>
      <c r="E115" s="4">
        <v>22.4</v>
      </c>
      <c r="F115" s="4">
        <v>0</v>
      </c>
      <c r="G115" s="4">
        <v>14</v>
      </c>
      <c r="H115" s="4">
        <v>137</v>
      </c>
      <c r="I115" s="4">
        <v>36.6</v>
      </c>
      <c r="J115" s="4">
        <v>29</v>
      </c>
      <c r="K115" s="4">
        <v>12.3</v>
      </c>
      <c r="L115" s="4">
        <v>6</v>
      </c>
      <c r="M115" s="4">
        <v>5</v>
      </c>
      <c r="N115" s="4">
        <v>0</v>
      </c>
      <c r="O115" s="4">
        <v>0</v>
      </c>
      <c r="P115" s="4">
        <v>0</v>
      </c>
    </row>
    <row r="116" spans="1:16" x14ac:dyDescent="0.25">
      <c r="A116" s="5">
        <v>2012</v>
      </c>
      <c r="B116" s="4">
        <v>7</v>
      </c>
      <c r="C116" s="4">
        <v>31.6</v>
      </c>
      <c r="D116" s="4">
        <v>23.2</v>
      </c>
      <c r="E116" s="4">
        <v>26.8</v>
      </c>
      <c r="F116" s="4">
        <v>0</v>
      </c>
      <c r="G116" s="4">
        <v>0</v>
      </c>
      <c r="H116" s="4">
        <v>264</v>
      </c>
      <c r="I116" s="4">
        <v>36.700000000000003</v>
      </c>
      <c r="J116" s="4">
        <v>8</v>
      </c>
      <c r="K116" s="4">
        <v>20.2</v>
      </c>
      <c r="L116" s="4">
        <v>13</v>
      </c>
      <c r="M116" s="4">
        <v>15</v>
      </c>
      <c r="N116" s="4">
        <v>0</v>
      </c>
      <c r="O116" s="4">
        <v>0</v>
      </c>
      <c r="P116" s="4">
        <v>0</v>
      </c>
    </row>
    <row r="117" spans="1:16" x14ac:dyDescent="0.25">
      <c r="A117" s="5">
        <v>2012</v>
      </c>
      <c r="B117" s="4">
        <v>8</v>
      </c>
      <c r="C117" s="4">
        <v>28.7</v>
      </c>
      <c r="D117" s="4">
        <v>21.7</v>
      </c>
      <c r="E117" s="4">
        <v>24.7</v>
      </c>
      <c r="F117" s="4">
        <v>0</v>
      </c>
      <c r="G117" s="4">
        <v>0</v>
      </c>
      <c r="H117" s="4">
        <v>197</v>
      </c>
      <c r="I117" s="4">
        <v>31.8</v>
      </c>
      <c r="J117" s="4">
        <v>2</v>
      </c>
      <c r="K117" s="4">
        <v>19.2</v>
      </c>
      <c r="L117" s="4">
        <v>19</v>
      </c>
      <c r="M117" s="4">
        <v>0</v>
      </c>
      <c r="N117" s="4">
        <v>0</v>
      </c>
      <c r="O117" s="4">
        <v>0</v>
      </c>
      <c r="P117" s="4">
        <v>0</v>
      </c>
    </row>
    <row r="118" spans="1:16" x14ac:dyDescent="0.25">
      <c r="A118" s="5">
        <v>2012</v>
      </c>
      <c r="B118" s="4">
        <v>9</v>
      </c>
      <c r="C118" s="4">
        <v>25.5</v>
      </c>
      <c r="D118" s="4">
        <v>16.5</v>
      </c>
      <c r="E118" s="4">
        <v>20.6</v>
      </c>
      <c r="F118" s="4">
        <v>0</v>
      </c>
      <c r="G118" s="4">
        <v>27</v>
      </c>
      <c r="H118" s="4">
        <v>96</v>
      </c>
      <c r="I118" s="4">
        <v>30.8</v>
      </c>
      <c r="J118" s="4">
        <v>1</v>
      </c>
      <c r="K118" s="4">
        <v>10.7</v>
      </c>
      <c r="L118" s="4">
        <v>24</v>
      </c>
      <c r="M118" s="4">
        <v>0</v>
      </c>
      <c r="N118" s="4">
        <v>0</v>
      </c>
      <c r="O118" s="4">
        <v>0</v>
      </c>
      <c r="P118" s="4">
        <v>0</v>
      </c>
    </row>
    <row r="119" spans="1:16" x14ac:dyDescent="0.25">
      <c r="A119" s="5">
        <v>2012</v>
      </c>
      <c r="B119" s="4">
        <v>10</v>
      </c>
      <c r="C119" s="4">
        <v>19.899999999999999</v>
      </c>
      <c r="D119" s="4">
        <v>11.7</v>
      </c>
      <c r="E119" s="4">
        <v>15.3</v>
      </c>
      <c r="F119" s="4">
        <v>0</v>
      </c>
      <c r="G119" s="4">
        <v>123</v>
      </c>
      <c r="H119" s="4">
        <v>30</v>
      </c>
      <c r="I119" s="4">
        <v>28.9</v>
      </c>
      <c r="J119" s="4">
        <v>3</v>
      </c>
      <c r="K119" s="4">
        <v>4.5999999999999996</v>
      </c>
      <c r="L119" s="4">
        <v>30</v>
      </c>
      <c r="M119" s="4">
        <v>0</v>
      </c>
      <c r="N119" s="4">
        <v>0</v>
      </c>
      <c r="O119" s="4">
        <v>0</v>
      </c>
      <c r="P119" s="4">
        <v>0</v>
      </c>
    </row>
    <row r="120" spans="1:16" x14ac:dyDescent="0.25">
      <c r="A120" s="5">
        <v>2012</v>
      </c>
      <c r="B120" s="4">
        <v>11</v>
      </c>
      <c r="C120" s="4">
        <v>12.6</v>
      </c>
      <c r="D120" s="4">
        <v>2.8</v>
      </c>
      <c r="E120" s="4">
        <v>7.1</v>
      </c>
      <c r="F120" s="4">
        <v>0</v>
      </c>
      <c r="G120" s="4">
        <v>336</v>
      </c>
      <c r="H120" s="4">
        <v>1</v>
      </c>
      <c r="I120" s="4">
        <v>22.1</v>
      </c>
      <c r="J120" s="4">
        <v>12</v>
      </c>
      <c r="K120" s="4">
        <v>-2.7</v>
      </c>
      <c r="L120" s="4">
        <v>25</v>
      </c>
      <c r="M120" s="4">
        <v>0</v>
      </c>
      <c r="N120" s="4">
        <v>0</v>
      </c>
      <c r="O120" s="4">
        <v>5</v>
      </c>
      <c r="P120" s="4">
        <v>0</v>
      </c>
    </row>
    <row r="121" spans="1:16" x14ac:dyDescent="0.25">
      <c r="A121" s="5">
        <v>2012</v>
      </c>
      <c r="B121" s="4">
        <v>12</v>
      </c>
      <c r="C121" s="4">
        <v>12.9</v>
      </c>
      <c r="D121" s="4">
        <v>3</v>
      </c>
      <c r="E121" s="4">
        <v>7.6</v>
      </c>
      <c r="F121" s="4">
        <v>0</v>
      </c>
      <c r="G121" s="4">
        <v>334</v>
      </c>
      <c r="H121" s="4">
        <v>1</v>
      </c>
      <c r="I121" s="4">
        <v>22.3</v>
      </c>
      <c r="J121" s="4">
        <v>4</v>
      </c>
      <c r="K121" s="4">
        <v>-4.0999999999999996</v>
      </c>
      <c r="L121" s="4">
        <v>31</v>
      </c>
      <c r="M121" s="4">
        <v>0</v>
      </c>
      <c r="N121" s="4">
        <v>0</v>
      </c>
      <c r="O121" s="4">
        <v>7</v>
      </c>
      <c r="P121" s="4">
        <v>0</v>
      </c>
    </row>
    <row r="122" spans="1:16" x14ac:dyDescent="0.25">
      <c r="A122" s="6">
        <v>2013</v>
      </c>
      <c r="B122" s="6">
        <v>1</v>
      </c>
      <c r="C122" s="6">
        <v>9.4</v>
      </c>
      <c r="D122" s="6">
        <v>0</v>
      </c>
      <c r="E122" s="6">
        <v>4.4000000000000004</v>
      </c>
      <c r="F122" s="6">
        <v>0</v>
      </c>
      <c r="G122" s="6">
        <v>432</v>
      </c>
      <c r="H122" s="6">
        <v>2</v>
      </c>
      <c r="I122" s="6">
        <v>22.7</v>
      </c>
      <c r="J122" s="6">
        <v>30</v>
      </c>
      <c r="K122" s="6">
        <v>-8.6999999999999993</v>
      </c>
      <c r="L122" s="6">
        <v>25</v>
      </c>
      <c r="M122" s="6">
        <v>0</v>
      </c>
      <c r="N122" s="6">
        <v>3</v>
      </c>
      <c r="O122" s="6">
        <v>15</v>
      </c>
      <c r="P122" s="6">
        <v>0</v>
      </c>
    </row>
    <row r="123" spans="1:16" x14ac:dyDescent="0.25">
      <c r="A123" s="6">
        <v>2013</v>
      </c>
      <c r="B123" s="6">
        <v>2</v>
      </c>
      <c r="C123" s="6">
        <v>8.5</v>
      </c>
      <c r="D123" s="6">
        <v>-0.2</v>
      </c>
      <c r="E123" s="6">
        <v>4.2</v>
      </c>
      <c r="F123" s="6">
        <v>0</v>
      </c>
      <c r="G123" s="6">
        <v>396</v>
      </c>
      <c r="H123" s="6">
        <v>0</v>
      </c>
      <c r="I123" s="6">
        <v>15.9</v>
      </c>
      <c r="J123" s="6">
        <v>11</v>
      </c>
      <c r="K123" s="6">
        <v>-6.8</v>
      </c>
      <c r="L123" s="6">
        <v>2</v>
      </c>
      <c r="M123" s="6">
        <v>0</v>
      </c>
      <c r="N123" s="6">
        <v>0</v>
      </c>
      <c r="O123" s="6">
        <v>14</v>
      </c>
      <c r="P123" s="6">
        <v>0</v>
      </c>
    </row>
    <row r="124" spans="1:16" x14ac:dyDescent="0.25">
      <c r="A124" s="6">
        <v>2013</v>
      </c>
      <c r="B124" s="6">
        <v>3</v>
      </c>
      <c r="C124" s="6">
        <v>10.7</v>
      </c>
      <c r="D124" s="6">
        <v>1</v>
      </c>
      <c r="E124" s="6">
        <v>5.6</v>
      </c>
      <c r="F124" s="6">
        <v>0</v>
      </c>
      <c r="G124" s="6">
        <v>393</v>
      </c>
      <c r="H124" s="6">
        <v>0</v>
      </c>
      <c r="I124" s="6">
        <v>19.100000000000001</v>
      </c>
      <c r="J124" s="6">
        <v>16</v>
      </c>
      <c r="K124" s="6">
        <v>-2.9</v>
      </c>
      <c r="L124" s="6">
        <v>5</v>
      </c>
      <c r="M124" s="6">
        <v>0</v>
      </c>
      <c r="N124" s="6">
        <v>0</v>
      </c>
      <c r="O124" s="6">
        <v>12</v>
      </c>
      <c r="P124" s="6">
        <v>0</v>
      </c>
    </row>
    <row r="125" spans="1:16" x14ac:dyDescent="0.25">
      <c r="A125" s="6">
        <v>2013</v>
      </c>
      <c r="B125" s="6">
        <v>4</v>
      </c>
      <c r="C125" s="6">
        <v>20.100000000000001</v>
      </c>
      <c r="D125" s="6">
        <v>9.6999999999999993</v>
      </c>
      <c r="E125" s="6">
        <v>14.7</v>
      </c>
      <c r="F125" s="6">
        <v>0</v>
      </c>
      <c r="G125" s="6">
        <v>144</v>
      </c>
      <c r="H125" s="6">
        <v>33</v>
      </c>
      <c r="I125" s="6">
        <v>31.1</v>
      </c>
      <c r="J125" s="6">
        <v>10</v>
      </c>
      <c r="K125" s="6">
        <v>0.1</v>
      </c>
      <c r="L125" s="6">
        <v>3</v>
      </c>
      <c r="M125" s="6">
        <v>0</v>
      </c>
      <c r="N125" s="6">
        <v>0</v>
      </c>
      <c r="O125" s="6">
        <v>0</v>
      </c>
      <c r="P125" s="6">
        <v>0</v>
      </c>
    </row>
    <row r="126" spans="1:16" x14ac:dyDescent="0.25">
      <c r="A126" s="6">
        <v>2013</v>
      </c>
      <c r="B126" s="6">
        <v>5</v>
      </c>
      <c r="C126" s="6">
        <v>23.3</v>
      </c>
      <c r="D126" s="6">
        <v>14.1</v>
      </c>
      <c r="E126" s="6">
        <v>18.5</v>
      </c>
      <c r="F126" s="6">
        <v>0</v>
      </c>
      <c r="G126" s="6">
        <v>66</v>
      </c>
      <c r="H126" s="6">
        <v>70</v>
      </c>
      <c r="I126" s="6">
        <v>30.2</v>
      </c>
      <c r="J126" s="6">
        <v>16</v>
      </c>
      <c r="K126" s="6">
        <v>4.5999999999999996</v>
      </c>
      <c r="L126" s="6">
        <v>14</v>
      </c>
      <c r="M126" s="6">
        <v>0</v>
      </c>
      <c r="N126" s="6">
        <v>0</v>
      </c>
      <c r="O126" s="6">
        <v>0</v>
      </c>
      <c r="P126" s="6">
        <v>0</v>
      </c>
    </row>
    <row r="127" spans="1:16" x14ac:dyDescent="0.25">
      <c r="A127" s="6">
        <v>2013</v>
      </c>
      <c r="B127" s="6">
        <v>6</v>
      </c>
      <c r="C127" s="6">
        <v>27.7</v>
      </c>
      <c r="D127" s="6">
        <v>19.600000000000001</v>
      </c>
      <c r="E127" s="6">
        <v>23.4</v>
      </c>
      <c r="F127" s="6">
        <v>0</v>
      </c>
      <c r="G127" s="6">
        <v>5</v>
      </c>
      <c r="H127" s="6">
        <v>157</v>
      </c>
      <c r="I127" s="6">
        <v>33.200000000000003</v>
      </c>
      <c r="J127" s="6">
        <v>13</v>
      </c>
      <c r="K127" s="6">
        <v>13.9</v>
      </c>
      <c r="L127" s="6">
        <v>5</v>
      </c>
      <c r="M127" s="6">
        <v>1</v>
      </c>
      <c r="N127" s="6">
        <v>0</v>
      </c>
      <c r="O127" s="6">
        <v>0</v>
      </c>
      <c r="P127" s="6">
        <v>0</v>
      </c>
    </row>
    <row r="128" spans="1:16" x14ac:dyDescent="0.25">
      <c r="A128" s="6">
        <v>2013</v>
      </c>
      <c r="B128" s="6">
        <v>7</v>
      </c>
      <c r="C128" s="6">
        <v>29.5</v>
      </c>
      <c r="D128" s="6">
        <v>22.6</v>
      </c>
      <c r="E128" s="6">
        <v>25.6</v>
      </c>
      <c r="F128" s="6">
        <v>0</v>
      </c>
      <c r="G128" s="6">
        <v>0</v>
      </c>
      <c r="H128" s="6">
        <v>227</v>
      </c>
      <c r="I128" s="6">
        <v>33</v>
      </c>
      <c r="J128" s="6">
        <v>17</v>
      </c>
      <c r="K128" s="6">
        <v>18.7</v>
      </c>
      <c r="L128" s="6">
        <v>26</v>
      </c>
      <c r="M128" s="6">
        <v>4</v>
      </c>
      <c r="N128" s="6">
        <v>0</v>
      </c>
      <c r="O128" s="6">
        <v>0</v>
      </c>
      <c r="P128" s="6">
        <v>0</v>
      </c>
    </row>
    <row r="129" spans="1:16" x14ac:dyDescent="0.25">
      <c r="A129" s="6">
        <v>2013</v>
      </c>
      <c r="B129" s="6">
        <v>8</v>
      </c>
      <c r="C129" s="6">
        <v>27.3</v>
      </c>
      <c r="D129" s="6">
        <v>19.8</v>
      </c>
      <c r="E129" s="6">
        <v>23.2</v>
      </c>
      <c r="F129" s="6">
        <v>0</v>
      </c>
      <c r="G129" s="6">
        <v>4</v>
      </c>
      <c r="H129" s="6">
        <v>156</v>
      </c>
      <c r="I129" s="6">
        <v>31.8</v>
      </c>
      <c r="J129" s="6">
        <v>9</v>
      </c>
      <c r="K129" s="6">
        <v>13.7</v>
      </c>
      <c r="L129" s="6">
        <v>26</v>
      </c>
      <c r="M129" s="6">
        <v>0</v>
      </c>
      <c r="N129" s="6">
        <v>0</v>
      </c>
      <c r="O129" s="6">
        <v>0</v>
      </c>
      <c r="P129" s="6">
        <v>0</v>
      </c>
    </row>
    <row r="130" spans="1:16" x14ac:dyDescent="0.25">
      <c r="A130" s="6">
        <v>2013</v>
      </c>
      <c r="B130" s="6">
        <v>9</v>
      </c>
      <c r="C130" s="6">
        <v>25.1</v>
      </c>
      <c r="D130" s="6">
        <v>16</v>
      </c>
      <c r="E130" s="6">
        <v>20</v>
      </c>
      <c r="F130" s="6">
        <v>0</v>
      </c>
      <c r="G130" s="6">
        <v>36</v>
      </c>
      <c r="H130" s="6">
        <v>87</v>
      </c>
      <c r="I130" s="6">
        <v>31.7</v>
      </c>
      <c r="J130" s="6">
        <v>1</v>
      </c>
      <c r="K130" s="6">
        <v>9.1999999999999993</v>
      </c>
      <c r="L130" s="6">
        <v>24</v>
      </c>
      <c r="M130" s="6">
        <v>0</v>
      </c>
      <c r="N130" s="6">
        <v>0</v>
      </c>
      <c r="O130" s="6">
        <v>0</v>
      </c>
      <c r="P130" s="6">
        <v>0</v>
      </c>
    </row>
    <row r="131" spans="1:16" x14ac:dyDescent="0.25">
      <c r="A131" s="6">
        <v>2013</v>
      </c>
      <c r="B131" s="6">
        <v>10</v>
      </c>
      <c r="C131" s="6">
        <v>20.5</v>
      </c>
      <c r="D131" s="6">
        <v>12.4</v>
      </c>
      <c r="E131" s="6">
        <v>16.100000000000001</v>
      </c>
      <c r="F131" s="6">
        <v>0</v>
      </c>
      <c r="G131" s="6">
        <v>100</v>
      </c>
      <c r="H131" s="6">
        <v>32</v>
      </c>
      <c r="I131" s="6">
        <v>30.2</v>
      </c>
      <c r="J131" s="6">
        <v>5</v>
      </c>
      <c r="K131" s="6">
        <v>1.2</v>
      </c>
      <c r="L131" s="6">
        <v>26</v>
      </c>
      <c r="M131" s="6">
        <v>0</v>
      </c>
      <c r="N131" s="6">
        <v>0</v>
      </c>
      <c r="O131" s="6">
        <v>0</v>
      </c>
      <c r="P131" s="6">
        <v>0</v>
      </c>
    </row>
    <row r="132" spans="1:16" x14ac:dyDescent="0.25">
      <c r="A132" s="6">
        <v>2013</v>
      </c>
      <c r="B132" s="6">
        <v>11</v>
      </c>
      <c r="C132" s="6">
        <v>13.9</v>
      </c>
      <c r="D132" s="6">
        <v>3.7</v>
      </c>
      <c r="E132" s="6">
        <v>8.5</v>
      </c>
      <c r="F132" s="6">
        <v>0</v>
      </c>
      <c r="G132" s="6">
        <v>299</v>
      </c>
      <c r="H132" s="6">
        <v>4</v>
      </c>
      <c r="I132" s="6">
        <v>22.8</v>
      </c>
      <c r="J132" s="6">
        <v>1</v>
      </c>
      <c r="K132" s="6">
        <v>-5.7</v>
      </c>
      <c r="L132" s="6">
        <v>25</v>
      </c>
      <c r="M132" s="6">
        <v>0</v>
      </c>
      <c r="N132" s="6">
        <v>0</v>
      </c>
      <c r="O132" s="6">
        <v>8</v>
      </c>
      <c r="P132" s="6">
        <v>0</v>
      </c>
    </row>
    <row r="133" spans="1:16" x14ac:dyDescent="0.25">
      <c r="A133" s="6">
        <v>2013</v>
      </c>
      <c r="B133" s="6">
        <v>12</v>
      </c>
      <c r="C133" s="6">
        <v>11.6</v>
      </c>
      <c r="D133" s="6">
        <v>1.1000000000000001</v>
      </c>
      <c r="E133" s="6">
        <v>5.9</v>
      </c>
      <c r="F133" s="6">
        <v>0</v>
      </c>
      <c r="G133" s="6">
        <v>389</v>
      </c>
      <c r="H133" s="6">
        <v>3</v>
      </c>
      <c r="I133" s="6">
        <v>24.3</v>
      </c>
      <c r="J133" s="6">
        <v>22</v>
      </c>
      <c r="K133" s="6">
        <v>-5.0999999999999996</v>
      </c>
      <c r="L133" s="6">
        <v>25</v>
      </c>
      <c r="M133" s="6">
        <v>0</v>
      </c>
      <c r="N133" s="6">
        <v>0</v>
      </c>
      <c r="O133" s="6">
        <v>16</v>
      </c>
      <c r="P133" s="6">
        <v>0</v>
      </c>
    </row>
    <row r="134" spans="1:16" x14ac:dyDescent="0.25">
      <c r="A134">
        <v>2014</v>
      </c>
      <c r="B134" s="7">
        <v>1</v>
      </c>
      <c r="C134" s="10">
        <v>6.6</v>
      </c>
      <c r="D134" s="10">
        <v>-4.8</v>
      </c>
      <c r="E134" s="10">
        <v>0.7</v>
      </c>
      <c r="F134" s="10">
        <v>0</v>
      </c>
      <c r="G134" s="10">
        <v>551</v>
      </c>
      <c r="H134" s="10">
        <v>0</v>
      </c>
      <c r="I134" s="10">
        <v>20.2</v>
      </c>
      <c r="J134" s="10">
        <v>11</v>
      </c>
      <c r="K134" s="10">
        <v>-15.3</v>
      </c>
      <c r="L134" s="10">
        <v>30</v>
      </c>
      <c r="M134" s="10">
        <v>0</v>
      </c>
      <c r="N134" s="10">
        <v>6</v>
      </c>
      <c r="O134" s="10">
        <v>24</v>
      </c>
      <c r="P134" s="10">
        <v>0</v>
      </c>
    </row>
    <row r="135" spans="1:16" x14ac:dyDescent="0.25">
      <c r="A135" s="7">
        <v>2014</v>
      </c>
      <c r="B135" s="7">
        <v>2</v>
      </c>
      <c r="C135" s="10">
        <v>8.5</v>
      </c>
      <c r="D135" s="10">
        <v>-1.1000000000000001</v>
      </c>
      <c r="E135" s="10">
        <v>3.3</v>
      </c>
      <c r="F135" s="10">
        <v>0</v>
      </c>
      <c r="G135" s="10">
        <v>422</v>
      </c>
      <c r="H135" s="10">
        <v>1</v>
      </c>
      <c r="I135" s="10">
        <v>22.4</v>
      </c>
      <c r="J135" s="10">
        <v>21</v>
      </c>
      <c r="K135" s="10">
        <v>-6.6</v>
      </c>
      <c r="L135" s="10">
        <v>28</v>
      </c>
      <c r="M135" s="10">
        <v>0</v>
      </c>
      <c r="N135" s="10">
        <v>1</v>
      </c>
      <c r="O135" s="10">
        <v>16</v>
      </c>
      <c r="P135" s="10">
        <v>0</v>
      </c>
    </row>
    <row r="136" spans="1:16" x14ac:dyDescent="0.25">
      <c r="A136" s="7">
        <v>2014</v>
      </c>
      <c r="B136" s="7">
        <v>3</v>
      </c>
      <c r="C136" s="10">
        <v>12.4</v>
      </c>
      <c r="D136" s="10">
        <v>0.9</v>
      </c>
      <c r="E136" s="10">
        <v>6.2</v>
      </c>
      <c r="F136" s="10">
        <v>0</v>
      </c>
      <c r="G136" s="10">
        <v>380</v>
      </c>
      <c r="H136" s="10">
        <v>4</v>
      </c>
      <c r="I136" s="10">
        <v>24.4</v>
      </c>
      <c r="J136" s="10">
        <v>11</v>
      </c>
      <c r="K136" s="10">
        <v>-9.6999999999999993</v>
      </c>
      <c r="L136" s="10">
        <v>4</v>
      </c>
      <c r="M136" s="10">
        <v>0</v>
      </c>
      <c r="N136" s="10">
        <v>0</v>
      </c>
      <c r="O136" s="10">
        <v>16</v>
      </c>
      <c r="P136" s="10">
        <v>0</v>
      </c>
    </row>
    <row r="137" spans="1:16" x14ac:dyDescent="0.25">
      <c r="A137" s="7">
        <v>2014</v>
      </c>
      <c r="B137" s="7">
        <v>4</v>
      </c>
      <c r="C137" s="10">
        <v>19.600000000000001</v>
      </c>
      <c r="D137" s="10">
        <v>8.6999999999999993</v>
      </c>
      <c r="E137" s="10">
        <v>14.1</v>
      </c>
      <c r="F137" s="10">
        <v>0</v>
      </c>
      <c r="G137" s="10">
        <v>149</v>
      </c>
      <c r="H137" s="10">
        <v>21</v>
      </c>
      <c r="I137" s="10">
        <v>27.2</v>
      </c>
      <c r="J137" s="10">
        <v>4</v>
      </c>
      <c r="K137" s="10">
        <v>1.1000000000000001</v>
      </c>
      <c r="L137" s="10">
        <v>16</v>
      </c>
      <c r="M137" s="10">
        <v>0</v>
      </c>
      <c r="N137" s="10">
        <v>0</v>
      </c>
      <c r="O137" s="10">
        <v>0</v>
      </c>
      <c r="P137" s="10">
        <v>0</v>
      </c>
    </row>
    <row r="138" spans="1:16" x14ac:dyDescent="0.25">
      <c r="A138" s="7">
        <v>2014</v>
      </c>
      <c r="B138" s="7">
        <v>5</v>
      </c>
      <c r="C138" s="10">
        <v>25.2</v>
      </c>
      <c r="D138" s="10">
        <v>15.1</v>
      </c>
      <c r="E138" s="10">
        <v>19.899999999999999</v>
      </c>
      <c r="F138" s="10">
        <v>0</v>
      </c>
      <c r="G138" s="10">
        <v>37</v>
      </c>
      <c r="H138" s="10">
        <v>84</v>
      </c>
      <c r="I138" s="10">
        <v>31.8</v>
      </c>
      <c r="J138" s="10">
        <v>13</v>
      </c>
      <c r="K138" s="10">
        <v>8.1</v>
      </c>
      <c r="L138" s="10">
        <v>19</v>
      </c>
      <c r="M138" s="10">
        <v>0</v>
      </c>
      <c r="N138" s="10">
        <v>0</v>
      </c>
      <c r="O138" s="10">
        <v>0</v>
      </c>
      <c r="P138" s="10">
        <v>0</v>
      </c>
    </row>
    <row r="139" spans="1:16" x14ac:dyDescent="0.25">
      <c r="A139" s="7">
        <v>2014</v>
      </c>
      <c r="B139" s="7">
        <v>6</v>
      </c>
      <c r="C139" s="10">
        <v>28.3</v>
      </c>
      <c r="D139" s="10">
        <v>19</v>
      </c>
      <c r="E139" s="10">
        <v>23.5</v>
      </c>
      <c r="F139" s="10">
        <v>0</v>
      </c>
      <c r="G139" s="10">
        <v>8</v>
      </c>
      <c r="H139" s="10">
        <v>162</v>
      </c>
      <c r="I139" s="10">
        <v>33.9</v>
      </c>
      <c r="J139" s="10">
        <v>18</v>
      </c>
      <c r="K139" s="10">
        <v>10.199999999999999</v>
      </c>
      <c r="L139" s="10">
        <v>2</v>
      </c>
      <c r="M139" s="10">
        <v>3</v>
      </c>
      <c r="N139" s="10">
        <v>0</v>
      </c>
      <c r="O139" s="10">
        <v>0</v>
      </c>
      <c r="P139" s="10">
        <v>0</v>
      </c>
    </row>
    <row r="140" spans="1:16" x14ac:dyDescent="0.25">
      <c r="A140" s="7">
        <v>2014</v>
      </c>
      <c r="B140" s="7">
        <v>7</v>
      </c>
      <c r="C140" s="10">
        <v>28.7</v>
      </c>
      <c r="D140" s="10">
        <v>20.7</v>
      </c>
      <c r="E140" s="10">
        <v>24.6</v>
      </c>
      <c r="F140" s="10">
        <v>0</v>
      </c>
      <c r="G140" s="10">
        <v>1</v>
      </c>
      <c r="H140" s="10">
        <v>195</v>
      </c>
      <c r="I140" s="10">
        <v>33.700000000000003</v>
      </c>
      <c r="J140" s="10">
        <v>2</v>
      </c>
      <c r="K140" s="10">
        <v>15</v>
      </c>
      <c r="L140" s="10">
        <v>5</v>
      </c>
      <c r="M140" s="10">
        <v>4</v>
      </c>
      <c r="N140" s="10">
        <v>0</v>
      </c>
      <c r="O140" s="10">
        <v>0</v>
      </c>
      <c r="P140" s="10">
        <v>0</v>
      </c>
    </row>
    <row r="141" spans="1:16" x14ac:dyDescent="0.25">
      <c r="A141" s="7">
        <v>2014</v>
      </c>
      <c r="B141" s="7">
        <v>8</v>
      </c>
      <c r="C141" s="10">
        <v>27.6</v>
      </c>
      <c r="D141" s="10">
        <v>19.899999999999999</v>
      </c>
      <c r="E141" s="10">
        <v>23.4</v>
      </c>
      <c r="F141" s="10">
        <v>0</v>
      </c>
      <c r="G141" s="10">
        <v>1</v>
      </c>
      <c r="H141" s="10">
        <v>157</v>
      </c>
      <c r="I141" s="10">
        <v>31.8</v>
      </c>
      <c r="J141" s="10">
        <v>31</v>
      </c>
      <c r="K141" s="10">
        <v>16.399999999999999</v>
      </c>
      <c r="L141" s="10">
        <v>26</v>
      </c>
      <c r="M141" s="10">
        <v>0</v>
      </c>
      <c r="N141" s="10">
        <v>0</v>
      </c>
      <c r="O141" s="10">
        <v>0</v>
      </c>
      <c r="P141" s="10">
        <v>0</v>
      </c>
    </row>
    <row r="142" spans="1:16" x14ac:dyDescent="0.25">
      <c r="A142" s="7">
        <v>2014</v>
      </c>
      <c r="B142" s="7">
        <v>9</v>
      </c>
      <c r="C142" s="10">
        <v>25.4</v>
      </c>
      <c r="D142" s="10">
        <v>18.399999999999999</v>
      </c>
      <c r="E142" s="10">
        <v>21.5</v>
      </c>
      <c r="F142" s="10">
        <v>0</v>
      </c>
      <c r="G142" s="10">
        <v>14</v>
      </c>
      <c r="H142" s="10">
        <v>107</v>
      </c>
      <c r="I142" s="10">
        <v>34.799999999999997</v>
      </c>
      <c r="J142" s="10">
        <v>2</v>
      </c>
      <c r="K142" s="10">
        <v>13.3</v>
      </c>
      <c r="L142" s="10">
        <v>23</v>
      </c>
      <c r="M142" s="10">
        <v>2</v>
      </c>
      <c r="N142" s="10">
        <v>0</v>
      </c>
      <c r="O142" s="10">
        <v>0</v>
      </c>
      <c r="P142" s="10">
        <v>0</v>
      </c>
    </row>
    <row r="143" spans="1:16" x14ac:dyDescent="0.25">
      <c r="A143" s="7">
        <v>2014</v>
      </c>
      <c r="B143" s="7">
        <v>10</v>
      </c>
      <c r="C143" s="10">
        <v>21.3</v>
      </c>
      <c r="D143" s="10">
        <v>11.7</v>
      </c>
      <c r="E143" s="10">
        <v>16.2</v>
      </c>
      <c r="F143" s="10">
        <v>0</v>
      </c>
      <c r="G143" s="10">
        <v>98</v>
      </c>
      <c r="H143" s="10">
        <v>31</v>
      </c>
      <c r="I143" s="10">
        <v>26.9</v>
      </c>
      <c r="J143" s="10">
        <v>28</v>
      </c>
      <c r="K143" s="10">
        <v>5.0999999999999996</v>
      </c>
      <c r="L143" s="10">
        <v>27</v>
      </c>
      <c r="M143" s="10">
        <v>0</v>
      </c>
      <c r="N143" s="10">
        <v>0</v>
      </c>
      <c r="O143" s="10">
        <v>0</v>
      </c>
      <c r="P143" s="10">
        <v>0</v>
      </c>
    </row>
    <row r="144" spans="1:16" x14ac:dyDescent="0.25">
      <c r="A144" s="7">
        <v>2014</v>
      </c>
      <c r="B144" s="7">
        <v>11</v>
      </c>
      <c r="C144" s="10">
        <v>12.8</v>
      </c>
      <c r="D144" s="10">
        <v>2.9</v>
      </c>
      <c r="E144" s="10">
        <v>7.7</v>
      </c>
      <c r="F144" s="10">
        <v>0</v>
      </c>
      <c r="G144" s="10">
        <v>321</v>
      </c>
      <c r="H144" s="10">
        <v>2</v>
      </c>
      <c r="I144" s="10">
        <v>22.4</v>
      </c>
      <c r="J144" s="10">
        <v>24</v>
      </c>
      <c r="K144" s="10">
        <v>-6</v>
      </c>
      <c r="L144" s="10">
        <v>19</v>
      </c>
      <c r="M144" s="10">
        <v>0</v>
      </c>
      <c r="N144" s="10">
        <v>0</v>
      </c>
      <c r="O144" s="10">
        <v>11</v>
      </c>
      <c r="P144" s="10">
        <v>0</v>
      </c>
    </row>
    <row r="145" spans="1:16" x14ac:dyDescent="0.25">
      <c r="A145" s="7">
        <v>2014</v>
      </c>
      <c r="B145" s="7">
        <v>12</v>
      </c>
      <c r="C145" s="10">
        <v>10.4</v>
      </c>
      <c r="D145" s="10">
        <v>1.6</v>
      </c>
      <c r="E145" s="10">
        <v>5.5</v>
      </c>
      <c r="F145" s="10">
        <v>0</v>
      </c>
      <c r="G145" s="10">
        <v>398</v>
      </c>
      <c r="H145" s="10">
        <v>1</v>
      </c>
      <c r="I145" s="10">
        <v>22.6</v>
      </c>
      <c r="J145" s="10">
        <v>1</v>
      </c>
      <c r="K145" s="10">
        <v>-3.4</v>
      </c>
      <c r="L145" s="10">
        <v>31</v>
      </c>
      <c r="M145" s="10">
        <v>0</v>
      </c>
      <c r="N145" s="10">
        <v>0</v>
      </c>
      <c r="O145" s="10">
        <v>12</v>
      </c>
      <c r="P145" s="10">
        <v>0</v>
      </c>
    </row>
  </sheetData>
  <sortState ref="A4:P118">
    <sortCondition ref="A4:A118"/>
    <sortCondition ref="B4:B11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workbookViewId="0"/>
  </sheetViews>
  <sheetFormatPr defaultRowHeight="15" x14ac:dyDescent="0.25"/>
  <cols>
    <col min="1" max="6" width="15" customWidth="1"/>
    <col min="7" max="7" width="22" bestFit="1" customWidth="1"/>
    <col min="8" max="8" width="20.28515625" bestFit="1" customWidth="1"/>
    <col min="9" max="9" width="21.42578125" bestFit="1" customWidth="1"/>
    <col min="12" max="12" width="13.140625" customWidth="1"/>
    <col min="13" max="13" width="13.28515625" customWidth="1"/>
    <col min="14" max="14" width="32.42578125" customWidth="1"/>
    <col min="15" max="15" width="30.85546875" customWidth="1"/>
    <col min="16" max="18" width="31.85546875" customWidth="1"/>
    <col min="19" max="19" width="24.140625" customWidth="1"/>
    <col min="20" max="20" width="20.28515625" customWidth="1"/>
    <col min="21" max="21" width="32.42578125" customWidth="1"/>
    <col min="22" max="22" width="30.85546875" customWidth="1"/>
    <col min="23" max="23" width="13.28515625" customWidth="1"/>
    <col min="24" max="24" width="24.140625" customWidth="1"/>
    <col min="25" max="25" width="20.28515625" customWidth="1"/>
    <col min="26" max="26" width="32.42578125" customWidth="1"/>
    <col min="27" max="27" width="30.85546875" customWidth="1"/>
    <col min="28" max="28" width="13.28515625" customWidth="1"/>
    <col min="29" max="29" width="24.140625" customWidth="1"/>
    <col min="30" max="30" width="20.28515625" customWidth="1"/>
    <col min="31" max="31" width="32.42578125" customWidth="1"/>
    <col min="32" max="32" width="30.85546875" customWidth="1"/>
    <col min="33" max="33" width="13.28515625" customWidth="1"/>
    <col min="34" max="34" width="24.140625" customWidth="1"/>
    <col min="35" max="35" width="20.28515625" customWidth="1"/>
    <col min="36" max="36" width="32.42578125" customWidth="1"/>
    <col min="37" max="37" width="30.85546875" customWidth="1"/>
    <col min="38" max="38" width="13.28515625" customWidth="1"/>
    <col min="39" max="39" width="24.140625" customWidth="1"/>
    <col min="40" max="40" width="20.28515625" customWidth="1"/>
    <col min="41" max="41" width="32.42578125" customWidth="1"/>
    <col min="42" max="42" width="30.85546875" customWidth="1"/>
    <col min="43" max="43" width="18.28515625" customWidth="1"/>
    <col min="44" max="44" width="29.140625" customWidth="1"/>
    <col min="45" max="45" width="25.28515625" customWidth="1"/>
    <col min="46" max="46" width="37.42578125" customWidth="1"/>
    <col min="47" max="47" width="35.85546875" customWidth="1"/>
    <col min="48" max="48" width="32.42578125" customWidth="1"/>
    <col min="49" max="49" width="13.28515625" customWidth="1"/>
    <col min="50" max="50" width="24.140625" customWidth="1"/>
    <col min="51" max="51" width="20.28515625" customWidth="1"/>
    <col min="52" max="52" width="32.42578125" customWidth="1"/>
    <col min="53" max="53" width="14.7109375" customWidth="1"/>
    <col min="54" max="54" width="25.7109375" customWidth="1"/>
    <col min="55" max="55" width="21.85546875" customWidth="1"/>
    <col min="56" max="56" width="34" customWidth="1"/>
    <col min="57" max="57" width="13.28515625" customWidth="1"/>
    <col min="58" max="58" width="24.140625" customWidth="1"/>
    <col min="59" max="59" width="20.28515625" customWidth="1"/>
    <col min="60" max="60" width="32.42578125" customWidth="1"/>
    <col min="61" max="61" width="13.28515625" customWidth="1"/>
    <col min="62" max="62" width="24.140625" customWidth="1"/>
    <col min="63" max="63" width="20.28515625" customWidth="1"/>
    <col min="64" max="64" width="32.42578125" customWidth="1"/>
    <col min="65" max="65" width="13.28515625" customWidth="1"/>
    <col min="66" max="66" width="24.140625" customWidth="1"/>
    <col min="67" max="67" width="20.28515625" customWidth="1"/>
    <col min="68" max="68" width="32.42578125" customWidth="1"/>
    <col min="69" max="69" width="14.7109375" customWidth="1"/>
    <col min="70" max="70" width="25.7109375" customWidth="1"/>
    <col min="71" max="71" width="21.85546875" customWidth="1"/>
    <col min="72" max="72" width="34" customWidth="1"/>
    <col min="73" max="73" width="13.28515625" customWidth="1"/>
    <col min="74" max="74" width="24.140625" customWidth="1"/>
    <col min="75" max="75" width="20.28515625" customWidth="1"/>
    <col min="76" max="76" width="32.42578125" customWidth="1"/>
    <col min="77" max="77" width="13.28515625" customWidth="1"/>
    <col min="78" max="78" width="24.140625" customWidth="1"/>
    <col min="79" max="79" width="20.28515625" customWidth="1"/>
    <col min="80" max="80" width="32.42578125" customWidth="1"/>
    <col min="81" max="81" width="13.28515625" customWidth="1"/>
    <col min="82" max="82" width="24.140625" customWidth="1"/>
    <col min="83" max="83" width="20.28515625" customWidth="1"/>
    <col min="84" max="84" width="32.42578125" customWidth="1"/>
    <col min="85" max="85" width="14.7109375" customWidth="1"/>
    <col min="86" max="86" width="25.7109375" customWidth="1"/>
    <col min="87" max="87" width="21.85546875" customWidth="1"/>
    <col min="88" max="88" width="34" customWidth="1"/>
    <col min="89" max="89" width="13.28515625" customWidth="1"/>
    <col min="90" max="90" width="24.140625" customWidth="1"/>
    <col min="91" max="91" width="20.28515625" customWidth="1"/>
    <col min="92" max="92" width="32.42578125" customWidth="1"/>
    <col min="93" max="93" width="13.28515625" customWidth="1"/>
    <col min="94" max="94" width="24.140625" customWidth="1"/>
    <col min="95" max="95" width="20.28515625" customWidth="1"/>
    <col min="96" max="96" width="32.42578125" customWidth="1"/>
    <col min="97" max="97" width="13.28515625" customWidth="1"/>
    <col min="98" max="98" width="24.140625" customWidth="1"/>
    <col min="99" max="99" width="20.28515625" customWidth="1"/>
    <col min="100" max="100" width="32.42578125" customWidth="1"/>
    <col min="101" max="101" width="13.28515625" customWidth="1"/>
    <col min="102" max="102" width="24.140625" customWidth="1"/>
    <col min="103" max="103" width="20.28515625" customWidth="1"/>
    <col min="104" max="104" width="32.42578125" customWidth="1"/>
    <col min="105" max="105" width="14.7109375" customWidth="1"/>
    <col min="106" max="106" width="25.7109375" customWidth="1"/>
    <col min="107" max="107" width="21.85546875" customWidth="1"/>
    <col min="108" max="108" width="34" customWidth="1"/>
    <col min="109" max="109" width="13.28515625" customWidth="1"/>
    <col min="110" max="110" width="24.140625" customWidth="1"/>
    <col min="111" max="111" width="20.28515625" customWidth="1"/>
    <col min="112" max="112" width="32.42578125" customWidth="1"/>
    <col min="113" max="113" width="13.28515625" customWidth="1"/>
    <col min="114" max="114" width="24.140625" customWidth="1"/>
    <col min="115" max="115" width="20.28515625" customWidth="1"/>
    <col min="116" max="116" width="32.42578125" customWidth="1"/>
    <col min="117" max="117" width="13.28515625" customWidth="1"/>
    <col min="118" max="118" width="24.140625" customWidth="1"/>
    <col min="119" max="119" width="20.28515625" customWidth="1"/>
    <col min="120" max="120" width="32.42578125" customWidth="1"/>
    <col min="121" max="121" width="13.28515625" customWidth="1"/>
    <col min="122" max="122" width="24.140625" customWidth="1"/>
    <col min="123" max="123" width="20.28515625" customWidth="1"/>
    <col min="124" max="124" width="32.42578125" customWidth="1"/>
    <col min="125" max="125" width="13.28515625" customWidth="1"/>
    <col min="126" max="126" width="24.140625" customWidth="1"/>
    <col min="127" max="127" width="20.28515625" customWidth="1"/>
    <col min="128" max="128" width="32.42578125" customWidth="1"/>
    <col min="129" max="129" width="14.7109375" customWidth="1"/>
    <col min="130" max="130" width="25.7109375" customWidth="1"/>
    <col min="131" max="131" width="21.85546875" customWidth="1"/>
    <col min="132" max="132" width="34" customWidth="1"/>
    <col min="133" max="133" width="13.28515625" customWidth="1"/>
    <col min="134" max="134" width="24.140625" customWidth="1"/>
    <col min="135" max="135" width="20.28515625" customWidth="1"/>
    <col min="136" max="136" width="32.42578125" customWidth="1"/>
    <col min="137" max="137" width="13.28515625" customWidth="1"/>
    <col min="138" max="138" width="24.140625" customWidth="1"/>
    <col min="139" max="139" width="20.28515625" customWidth="1"/>
    <col min="140" max="140" width="32.42578125" customWidth="1"/>
    <col min="141" max="141" width="13.28515625" customWidth="1"/>
    <col min="142" max="142" width="24.140625" customWidth="1"/>
    <col min="143" max="143" width="20.28515625" customWidth="1"/>
    <col min="144" max="144" width="32.42578125" customWidth="1"/>
    <col min="145" max="145" width="13.28515625" customWidth="1"/>
    <col min="146" max="146" width="24.140625" customWidth="1"/>
    <col min="147" max="147" width="20.28515625" customWidth="1"/>
    <col min="148" max="148" width="32.42578125" customWidth="1"/>
    <col min="149" max="149" width="13.28515625" customWidth="1"/>
    <col min="150" max="150" width="24.140625" customWidth="1"/>
    <col min="151" max="151" width="20.28515625" customWidth="1"/>
    <col min="152" max="152" width="32.42578125" customWidth="1"/>
    <col min="153" max="153" width="14.7109375" customWidth="1"/>
    <col min="154" max="154" width="25.7109375" customWidth="1"/>
    <col min="155" max="155" width="21.85546875" customWidth="1"/>
    <col min="156" max="156" width="34" customWidth="1"/>
    <col min="157" max="157" width="13.28515625" customWidth="1"/>
    <col min="158" max="158" width="24.140625" customWidth="1"/>
    <col min="159" max="159" width="20.28515625" customWidth="1"/>
    <col min="160" max="160" width="32.42578125" customWidth="1"/>
    <col min="161" max="161" width="13.28515625" customWidth="1"/>
    <col min="162" max="162" width="24.140625" customWidth="1"/>
    <col min="163" max="163" width="20.28515625" customWidth="1"/>
    <col min="164" max="164" width="32.42578125" customWidth="1"/>
    <col min="165" max="165" width="13.28515625" customWidth="1"/>
    <col min="166" max="166" width="24.140625" customWidth="1"/>
    <col min="167" max="167" width="20.28515625" customWidth="1"/>
    <col min="168" max="168" width="32.42578125" customWidth="1"/>
    <col min="169" max="169" width="14.7109375" customWidth="1"/>
    <col min="170" max="170" width="25.7109375" customWidth="1"/>
    <col min="171" max="171" width="21.85546875" customWidth="1"/>
    <col min="172" max="172" width="34" customWidth="1"/>
    <col min="173" max="173" width="13.28515625" customWidth="1"/>
    <col min="174" max="174" width="24.140625" customWidth="1"/>
    <col min="175" max="175" width="20.28515625" customWidth="1"/>
    <col min="176" max="176" width="32.42578125" customWidth="1"/>
    <col min="177" max="177" width="13.28515625" customWidth="1"/>
    <col min="178" max="178" width="24.140625" customWidth="1"/>
    <col min="179" max="179" width="20.28515625" customWidth="1"/>
    <col min="180" max="180" width="32.42578125" customWidth="1"/>
    <col min="181" max="181" width="13.28515625" customWidth="1"/>
    <col min="182" max="182" width="24.140625" customWidth="1"/>
    <col min="183" max="183" width="20.28515625" customWidth="1"/>
    <col min="184" max="184" width="32.42578125" customWidth="1"/>
    <col min="185" max="185" width="13.28515625" customWidth="1"/>
    <col min="186" max="186" width="24.140625" customWidth="1"/>
    <col min="187" max="187" width="20.28515625" customWidth="1"/>
    <col min="188" max="188" width="32.42578125" customWidth="1"/>
    <col min="189" max="189" width="13.28515625" customWidth="1"/>
    <col min="190" max="190" width="24.140625" customWidth="1"/>
    <col min="191" max="191" width="20.28515625" customWidth="1"/>
    <col min="192" max="192" width="32.42578125" customWidth="1"/>
    <col min="193" max="193" width="15.7109375" customWidth="1"/>
    <col min="194" max="194" width="26.7109375" customWidth="1"/>
    <col min="195" max="195" width="22.85546875" customWidth="1"/>
    <col min="196" max="196" width="35" customWidth="1"/>
    <col min="197" max="197" width="13.28515625" customWidth="1"/>
    <col min="198" max="198" width="24.140625" customWidth="1"/>
    <col min="199" max="199" width="20.28515625" customWidth="1"/>
    <col min="200" max="200" width="32.42578125" customWidth="1"/>
    <col min="201" max="201" width="15.7109375" customWidth="1"/>
    <col min="202" max="202" width="26.7109375" customWidth="1"/>
    <col min="203" max="203" width="22.85546875" customWidth="1"/>
    <col min="204" max="204" width="35" customWidth="1"/>
    <col min="205" max="205" width="13.28515625" customWidth="1"/>
    <col min="206" max="206" width="24.140625" customWidth="1"/>
    <col min="207" max="207" width="20.28515625" customWidth="1"/>
    <col min="208" max="208" width="32.42578125" customWidth="1"/>
    <col min="209" max="209" width="13.28515625" customWidth="1"/>
    <col min="210" max="210" width="24.140625" customWidth="1"/>
    <col min="211" max="211" width="20.28515625" customWidth="1"/>
    <col min="212" max="212" width="32.42578125" customWidth="1"/>
    <col min="213" max="213" width="15.7109375" customWidth="1"/>
    <col min="214" max="214" width="26.7109375" customWidth="1"/>
    <col min="215" max="215" width="22.85546875" customWidth="1"/>
    <col min="216" max="216" width="35" customWidth="1"/>
    <col min="217" max="217" width="18.28515625" customWidth="1"/>
    <col min="218" max="218" width="29.140625" customWidth="1"/>
    <col min="219" max="219" width="25.28515625" customWidth="1"/>
    <col min="220" max="220" width="37.42578125" customWidth="1"/>
    <col min="221" max="221" width="24.140625" customWidth="1"/>
    <col min="222" max="222" width="20.28515625" customWidth="1"/>
    <col min="223" max="223" width="14.7109375" customWidth="1"/>
    <col min="224" max="224" width="25.7109375" customWidth="1"/>
    <col min="225" max="225" width="21.85546875" customWidth="1"/>
    <col min="226" max="226" width="13.28515625" customWidth="1"/>
    <col min="227" max="227" width="24.140625" customWidth="1"/>
    <col min="228" max="228" width="20.28515625" customWidth="1"/>
    <col min="229" max="229" width="13.28515625" customWidth="1"/>
    <col min="230" max="230" width="24.140625" customWidth="1"/>
    <col min="231" max="231" width="20.28515625" customWidth="1"/>
    <col min="232" max="232" width="14.7109375" customWidth="1"/>
    <col min="233" max="233" width="25.7109375" customWidth="1"/>
    <col min="234" max="234" width="21.85546875" customWidth="1"/>
    <col min="235" max="235" width="15.7109375" customWidth="1"/>
    <col min="236" max="236" width="26.7109375" customWidth="1"/>
    <col min="237" max="237" width="22.85546875" customWidth="1"/>
    <col min="238" max="238" width="13.28515625" customWidth="1"/>
    <col min="239" max="239" width="24.140625" customWidth="1"/>
    <col min="240" max="240" width="20.28515625" customWidth="1"/>
    <col min="241" max="241" width="13.28515625" customWidth="1"/>
    <col min="242" max="242" width="24.140625" customWidth="1"/>
    <col min="243" max="243" width="20.28515625" customWidth="1"/>
    <col min="244" max="244" width="14.7109375" customWidth="1"/>
    <col min="245" max="245" width="25.7109375" customWidth="1"/>
    <col min="246" max="246" width="21.85546875" customWidth="1"/>
    <col min="247" max="247" width="13.28515625" customWidth="1"/>
    <col min="248" max="248" width="24.140625" customWidth="1"/>
    <col min="249" max="249" width="20.28515625" customWidth="1"/>
    <col min="250" max="250" width="14.7109375" customWidth="1"/>
    <col min="251" max="251" width="25.7109375" customWidth="1"/>
    <col min="252" max="252" width="21.85546875" customWidth="1"/>
    <col min="253" max="253" width="13.28515625" customWidth="1"/>
    <col min="254" max="254" width="24.140625" customWidth="1"/>
    <col min="255" max="255" width="20.28515625" customWidth="1"/>
    <col min="256" max="256" width="14.7109375" customWidth="1"/>
    <col min="257" max="257" width="25.7109375" customWidth="1"/>
    <col min="258" max="258" width="21.85546875" customWidth="1"/>
    <col min="259" max="259" width="13.28515625" customWidth="1"/>
    <col min="260" max="260" width="24.140625" customWidth="1"/>
    <col min="261" max="261" width="20.28515625" customWidth="1"/>
    <col min="262" max="262" width="13.28515625" customWidth="1"/>
    <col min="263" max="263" width="24.140625" customWidth="1"/>
    <col min="264" max="264" width="20.28515625" customWidth="1"/>
    <col min="265" max="265" width="13.28515625" customWidth="1"/>
    <col min="266" max="266" width="24.140625" customWidth="1"/>
    <col min="267" max="267" width="20.28515625" customWidth="1"/>
    <col min="268" max="268" width="14.7109375" customWidth="1"/>
    <col min="269" max="269" width="25.7109375" customWidth="1"/>
    <col min="270" max="270" width="21.85546875" customWidth="1"/>
    <col min="271" max="271" width="13.28515625" customWidth="1"/>
    <col min="272" max="272" width="24.140625" customWidth="1"/>
    <col min="273" max="273" width="20.28515625" customWidth="1"/>
    <col min="274" max="274" width="13.28515625" customWidth="1"/>
    <col min="275" max="275" width="24.140625" customWidth="1"/>
    <col min="276" max="276" width="20.28515625" customWidth="1"/>
    <col min="277" max="277" width="14.7109375" customWidth="1"/>
    <col min="278" max="278" width="25.7109375" customWidth="1"/>
    <col min="279" max="279" width="21.85546875" customWidth="1"/>
    <col min="280" max="280" width="15.7109375" customWidth="1"/>
    <col min="281" max="281" width="26.7109375" customWidth="1"/>
    <col min="282" max="282" width="22.85546875" customWidth="1"/>
    <col min="283" max="283" width="13.28515625" customWidth="1"/>
    <col min="284" max="284" width="24.140625" customWidth="1"/>
    <col min="285" max="285" width="20.28515625" customWidth="1"/>
    <col min="286" max="286" width="14.7109375" customWidth="1"/>
    <col min="287" max="287" width="25.7109375" customWidth="1"/>
    <col min="288" max="288" width="21.85546875" customWidth="1"/>
    <col min="289" max="289" width="13.28515625" customWidth="1"/>
    <col min="290" max="290" width="24.140625" customWidth="1"/>
    <col min="291" max="291" width="20.28515625" customWidth="1"/>
    <col min="292" max="292" width="13.28515625" customWidth="1"/>
    <col min="293" max="293" width="24.140625" customWidth="1"/>
    <col min="294" max="294" width="20.28515625" customWidth="1"/>
    <col min="295" max="295" width="14.7109375" customWidth="1"/>
    <col min="296" max="296" width="25.7109375" customWidth="1"/>
    <col min="297" max="297" width="21.85546875" customWidth="1"/>
    <col min="298" max="298" width="13.28515625" customWidth="1"/>
    <col min="299" max="299" width="24.140625" customWidth="1"/>
    <col min="300" max="300" width="20.28515625" customWidth="1"/>
    <col min="301" max="301" width="13.28515625" customWidth="1"/>
    <col min="302" max="302" width="24.140625" customWidth="1"/>
    <col min="303" max="303" width="20.28515625" customWidth="1"/>
    <col min="304" max="304" width="13.28515625" customWidth="1"/>
    <col min="305" max="305" width="24.140625" customWidth="1"/>
    <col min="306" max="306" width="20.28515625" customWidth="1"/>
    <col min="307" max="307" width="14.7109375" customWidth="1"/>
    <col min="308" max="308" width="25.7109375" customWidth="1"/>
    <col min="309" max="309" width="21.85546875" customWidth="1"/>
    <col min="310" max="310" width="13.28515625" customWidth="1"/>
    <col min="311" max="311" width="24.140625" customWidth="1"/>
    <col min="312" max="312" width="20.28515625" customWidth="1"/>
    <col min="313" max="313" width="13.28515625" customWidth="1"/>
    <col min="314" max="314" width="24.140625" customWidth="1"/>
    <col min="315" max="315" width="20.28515625" customWidth="1"/>
    <col min="316" max="316" width="14.7109375" customWidth="1"/>
    <col min="317" max="317" width="25.7109375" customWidth="1"/>
    <col min="318" max="318" width="21.85546875" customWidth="1"/>
    <col min="319" max="319" width="15.7109375" customWidth="1"/>
    <col min="320" max="320" width="26.7109375" customWidth="1"/>
    <col min="321" max="321" width="22.85546875" customWidth="1"/>
    <col min="322" max="322" width="13.28515625" customWidth="1"/>
    <col min="323" max="323" width="24.140625" customWidth="1"/>
    <col min="324" max="324" width="20.28515625" customWidth="1"/>
    <col min="325" max="325" width="14.7109375" customWidth="1"/>
    <col min="326" max="326" width="25.7109375" customWidth="1"/>
    <col min="327" max="327" width="21.85546875" customWidth="1"/>
    <col min="328" max="328" width="13.28515625" customWidth="1"/>
    <col min="329" max="329" width="24.140625" customWidth="1"/>
    <col min="330" max="330" width="20.28515625" customWidth="1"/>
    <col min="331" max="331" width="14.7109375" customWidth="1"/>
    <col min="332" max="332" width="25.7109375" customWidth="1"/>
    <col min="333" max="333" width="21.85546875" customWidth="1"/>
    <col min="334" max="334" width="13.28515625" customWidth="1"/>
    <col min="335" max="335" width="24.140625" customWidth="1"/>
    <col min="336" max="336" width="20.28515625" customWidth="1"/>
    <col min="337" max="337" width="14.7109375" customWidth="1"/>
    <col min="338" max="338" width="25.7109375" customWidth="1"/>
    <col min="339" max="339" width="21.85546875" customWidth="1"/>
    <col min="340" max="340" width="13.28515625" customWidth="1"/>
    <col min="341" max="341" width="24.140625" customWidth="1"/>
    <col min="342" max="342" width="20.28515625" customWidth="1"/>
    <col min="343" max="343" width="14.7109375" customWidth="1"/>
    <col min="344" max="344" width="25.7109375" customWidth="1"/>
    <col min="345" max="345" width="21.85546875" customWidth="1"/>
    <col min="346" max="346" width="13.28515625" customWidth="1"/>
    <col min="347" max="347" width="24.140625" customWidth="1"/>
    <col min="348" max="348" width="20.28515625" customWidth="1"/>
    <col min="349" max="349" width="13.28515625" customWidth="1"/>
    <col min="350" max="350" width="24.140625" customWidth="1"/>
    <col min="351" max="351" width="20.28515625" customWidth="1"/>
    <col min="352" max="352" width="14.7109375" customWidth="1"/>
    <col min="353" max="353" width="25.7109375" customWidth="1"/>
    <col min="354" max="354" width="21.85546875" customWidth="1"/>
    <col min="355" max="355" width="13.28515625" customWidth="1"/>
    <col min="356" max="356" width="24.140625" customWidth="1"/>
    <col min="357" max="357" width="20.28515625" customWidth="1"/>
    <col min="358" max="358" width="13.28515625" customWidth="1"/>
    <col min="359" max="359" width="24.140625" customWidth="1"/>
    <col min="360" max="360" width="20.28515625" customWidth="1"/>
    <col min="361" max="361" width="13.28515625" customWidth="1"/>
    <col min="362" max="362" width="24.140625" customWidth="1"/>
    <col min="363" max="363" width="20.28515625" customWidth="1"/>
    <col min="364" max="364" width="14.7109375" customWidth="1"/>
    <col min="365" max="365" width="25.7109375" customWidth="1"/>
    <col min="366" max="366" width="21.85546875" customWidth="1"/>
    <col min="367" max="367" width="13.28515625" customWidth="1"/>
    <col min="368" max="368" width="24.140625" customWidth="1"/>
    <col min="369" max="369" width="20.28515625" customWidth="1"/>
    <col min="370" max="370" width="14.7109375" customWidth="1"/>
    <col min="371" max="371" width="25.7109375" customWidth="1"/>
    <col min="372" max="372" width="21.85546875" customWidth="1"/>
    <col min="373" max="373" width="13.28515625" customWidth="1"/>
    <col min="374" max="374" width="24.140625" customWidth="1"/>
    <col min="375" max="375" width="20.28515625" customWidth="1"/>
    <col min="376" max="376" width="15.7109375" customWidth="1"/>
    <col min="377" max="377" width="26.7109375" customWidth="1"/>
    <col min="378" max="378" width="22.85546875" customWidth="1"/>
    <col min="379" max="379" width="15.7109375" customWidth="1"/>
    <col min="380" max="380" width="26.7109375" customWidth="1"/>
    <col min="381" max="381" width="22.85546875" customWidth="1"/>
    <col min="382" max="382" width="13.28515625" customWidth="1"/>
    <col min="383" max="383" width="24.140625" customWidth="1"/>
    <col min="384" max="384" width="20.28515625" customWidth="1"/>
    <col min="385" max="385" width="14.7109375" customWidth="1"/>
    <col min="386" max="386" width="25.7109375" customWidth="1"/>
    <col min="387" max="387" width="21.85546875" customWidth="1"/>
    <col min="388" max="388" width="13.28515625" customWidth="1"/>
    <col min="389" max="389" width="24.140625" customWidth="1"/>
    <col min="390" max="390" width="20.28515625" customWidth="1"/>
    <col min="391" max="391" width="14.7109375" customWidth="1"/>
    <col min="392" max="392" width="25.7109375" customWidth="1"/>
    <col min="393" max="393" width="21.85546875" customWidth="1"/>
    <col min="394" max="394" width="13.28515625" customWidth="1"/>
    <col min="395" max="395" width="24.140625" customWidth="1"/>
    <col min="396" max="396" width="20.28515625" customWidth="1"/>
    <col min="397" max="397" width="13.28515625" customWidth="1"/>
    <col min="398" max="398" width="24.140625" customWidth="1"/>
    <col min="399" max="399" width="20.28515625" customWidth="1"/>
    <col min="400" max="400" width="14.7109375" customWidth="1"/>
    <col min="401" max="401" width="25.7109375" customWidth="1"/>
    <col min="402" max="402" width="21.85546875" customWidth="1"/>
    <col min="403" max="403" width="13.28515625" customWidth="1"/>
    <col min="404" max="404" width="24.140625" customWidth="1"/>
    <col min="405" max="405" width="20.28515625" customWidth="1"/>
    <col min="406" max="406" width="14.7109375" customWidth="1"/>
    <col min="407" max="407" width="25.7109375" customWidth="1"/>
    <col min="408" max="408" width="21.85546875" customWidth="1"/>
    <col min="409" max="409" width="13.28515625" customWidth="1"/>
    <col min="410" max="410" width="24.140625" customWidth="1"/>
    <col min="411" max="411" width="20.28515625" customWidth="1"/>
    <col min="412" max="412" width="13.28515625" customWidth="1"/>
    <col min="413" max="413" width="24.140625" customWidth="1"/>
    <col min="414" max="414" width="20.28515625" customWidth="1"/>
    <col min="415" max="415" width="15.7109375" customWidth="1"/>
    <col min="416" max="416" width="26.7109375" customWidth="1"/>
    <col min="417" max="417" width="22.85546875" customWidth="1"/>
    <col min="418" max="418" width="13.28515625" customWidth="1"/>
    <col min="419" max="419" width="24.140625" customWidth="1"/>
    <col min="420" max="420" width="20.28515625" customWidth="1"/>
    <col min="421" max="421" width="15.7109375" customWidth="1"/>
    <col min="422" max="422" width="26.7109375" customWidth="1"/>
    <col min="423" max="423" width="22.85546875" customWidth="1"/>
    <col min="424" max="424" width="15.7109375" customWidth="1"/>
    <col min="425" max="425" width="26.7109375" customWidth="1"/>
    <col min="426" max="426" width="22.85546875" customWidth="1"/>
    <col min="427" max="427" width="13.28515625" customWidth="1"/>
    <col min="428" max="428" width="24.140625" customWidth="1"/>
    <col min="429" max="429" width="20.28515625" customWidth="1"/>
    <col min="430" max="430" width="13.28515625" customWidth="1"/>
    <col min="431" max="431" width="24.140625" customWidth="1"/>
    <col min="432" max="432" width="20.28515625" customWidth="1"/>
    <col min="433" max="433" width="14.7109375" customWidth="1"/>
    <col min="434" max="434" width="25.7109375" customWidth="1"/>
    <col min="435" max="435" width="21.85546875" customWidth="1"/>
    <col min="436" max="436" width="13.28515625" customWidth="1"/>
    <col min="437" max="437" width="24.140625" customWidth="1"/>
    <col min="438" max="438" width="20.28515625" customWidth="1"/>
    <col min="439" max="439" width="14.7109375" customWidth="1"/>
    <col min="440" max="440" width="25.7109375" customWidth="1"/>
    <col min="441" max="441" width="21.85546875" customWidth="1"/>
    <col min="442" max="442" width="13.28515625" customWidth="1"/>
    <col min="443" max="443" width="24.140625" customWidth="1"/>
    <col min="444" max="444" width="20.28515625" customWidth="1"/>
    <col min="445" max="445" width="13.28515625" customWidth="1"/>
    <col min="446" max="446" width="24.140625" customWidth="1"/>
    <col min="447" max="447" width="20.28515625" customWidth="1"/>
    <col min="448" max="448" width="14.7109375" customWidth="1"/>
    <col min="449" max="449" width="25.7109375" customWidth="1"/>
    <col min="450" max="450" width="21.85546875" customWidth="1"/>
    <col min="451" max="451" width="13.28515625" customWidth="1"/>
    <col min="452" max="452" width="24.140625" customWidth="1"/>
    <col min="453" max="453" width="20.28515625" customWidth="1"/>
    <col min="454" max="454" width="13.28515625" customWidth="1"/>
    <col min="455" max="455" width="24.140625" customWidth="1"/>
    <col min="456" max="456" width="20.28515625" customWidth="1"/>
    <col min="457" max="457" width="14.7109375" customWidth="1"/>
    <col min="458" max="458" width="25.7109375" customWidth="1"/>
    <col min="459" max="459" width="21.85546875" customWidth="1"/>
    <col min="460" max="460" width="13.28515625" customWidth="1"/>
    <col min="461" max="461" width="24.140625" customWidth="1"/>
    <col min="462" max="462" width="20.28515625" customWidth="1"/>
    <col min="463" max="463" width="15.7109375" customWidth="1"/>
    <col min="464" max="464" width="26.7109375" customWidth="1"/>
    <col min="465" max="465" width="22.85546875" customWidth="1"/>
    <col min="466" max="466" width="13.28515625" customWidth="1"/>
    <col min="467" max="467" width="24.140625" customWidth="1"/>
    <col min="468" max="468" width="20.28515625" customWidth="1"/>
    <col min="469" max="469" width="15.7109375" customWidth="1"/>
    <col min="470" max="470" width="26.7109375" customWidth="1"/>
    <col min="471" max="471" width="22.85546875" customWidth="1"/>
    <col min="472" max="472" width="15.7109375" customWidth="1"/>
    <col min="473" max="473" width="26.7109375" customWidth="1"/>
    <col min="474" max="474" width="22.85546875" customWidth="1"/>
    <col min="475" max="475" width="13.28515625" customWidth="1"/>
    <col min="476" max="476" width="24.140625" customWidth="1"/>
    <col min="477" max="477" width="20.28515625" customWidth="1"/>
    <col min="478" max="478" width="14.7109375" customWidth="1"/>
    <col min="479" max="479" width="25.7109375" customWidth="1"/>
    <col min="480" max="480" width="21.85546875" customWidth="1"/>
    <col min="481" max="481" width="13.28515625" customWidth="1"/>
    <col min="482" max="482" width="24.140625" customWidth="1"/>
    <col min="483" max="483" width="20.28515625" customWidth="1"/>
    <col min="484" max="484" width="14.7109375" customWidth="1"/>
    <col min="485" max="485" width="25.7109375" customWidth="1"/>
    <col min="486" max="486" width="21.85546875" customWidth="1"/>
    <col min="487" max="487" width="13.28515625" customWidth="1"/>
    <col min="488" max="488" width="24.140625" customWidth="1"/>
    <col min="489" max="489" width="20.28515625" customWidth="1"/>
    <col min="490" max="490" width="14.7109375" customWidth="1"/>
    <col min="491" max="491" width="25.7109375" customWidth="1"/>
    <col min="492" max="492" width="21.85546875" customWidth="1"/>
    <col min="493" max="493" width="13.28515625" customWidth="1"/>
    <col min="494" max="494" width="24.140625" customWidth="1"/>
    <col min="495" max="495" width="20.28515625" customWidth="1"/>
    <col min="496" max="496" width="15.7109375" customWidth="1"/>
    <col min="497" max="497" width="26.7109375" customWidth="1"/>
    <col min="498" max="498" width="22.85546875" customWidth="1"/>
    <col min="499" max="499" width="13.28515625" customWidth="1"/>
    <col min="500" max="500" width="24.140625" customWidth="1"/>
    <col min="501" max="501" width="20.28515625" customWidth="1"/>
    <col min="502" max="502" width="15.7109375" customWidth="1"/>
    <col min="503" max="503" width="26.7109375" customWidth="1"/>
    <col min="504" max="504" width="22.85546875" customWidth="1"/>
    <col min="505" max="505" width="15.7109375" customWidth="1"/>
    <col min="506" max="506" width="26.7109375" customWidth="1"/>
    <col min="507" max="507" width="22.85546875" customWidth="1"/>
    <col min="508" max="508" width="13.28515625" customWidth="1"/>
    <col min="509" max="509" width="24.140625" customWidth="1"/>
    <col min="510" max="510" width="20.28515625" customWidth="1"/>
    <col min="511" max="511" width="14.7109375" customWidth="1"/>
    <col min="512" max="512" width="25.7109375" customWidth="1"/>
    <col min="513" max="513" width="21.85546875" customWidth="1"/>
    <col min="514" max="514" width="13.28515625" customWidth="1"/>
    <col min="515" max="515" width="24.140625" customWidth="1"/>
    <col min="516" max="516" width="20.28515625" customWidth="1"/>
    <col min="517" max="517" width="14.7109375" customWidth="1"/>
    <col min="518" max="518" width="25.7109375" customWidth="1"/>
    <col min="519" max="519" width="21.85546875" customWidth="1"/>
    <col min="520" max="520" width="13.28515625" customWidth="1"/>
    <col min="521" max="521" width="24.140625" customWidth="1"/>
    <col min="522" max="522" width="20.28515625" customWidth="1"/>
    <col min="523" max="523" width="14.7109375" customWidth="1"/>
    <col min="524" max="524" width="25.7109375" customWidth="1"/>
    <col min="525" max="525" width="21.85546875" customWidth="1"/>
    <col min="526" max="526" width="13.28515625" customWidth="1"/>
    <col min="527" max="527" width="24.140625" customWidth="1"/>
    <col min="528" max="528" width="20.28515625" customWidth="1"/>
    <col min="529" max="529" width="15.7109375" customWidth="1"/>
    <col min="530" max="530" width="26.7109375" customWidth="1"/>
    <col min="531" max="531" width="22.85546875" customWidth="1"/>
    <col min="532" max="532" width="13.28515625" customWidth="1"/>
    <col min="533" max="533" width="24.140625" customWidth="1"/>
    <col min="534" max="534" width="20.28515625" customWidth="1"/>
    <col min="535" max="535" width="15.7109375" customWidth="1"/>
    <col min="536" max="536" width="26.7109375" customWidth="1"/>
    <col min="537" max="537" width="22.85546875" customWidth="1"/>
    <col min="538" max="538" width="15.7109375" customWidth="1"/>
    <col min="539" max="539" width="26.7109375" customWidth="1"/>
    <col min="540" max="540" width="22.85546875" customWidth="1"/>
    <col min="541" max="541" width="13.28515625" customWidth="1"/>
    <col min="542" max="542" width="24.140625" customWidth="1"/>
    <col min="543" max="543" width="20.28515625" customWidth="1"/>
    <col min="544" max="544" width="14.7109375" customWidth="1"/>
    <col min="545" max="545" width="25.7109375" customWidth="1"/>
    <col min="546" max="546" width="21.85546875" customWidth="1"/>
    <col min="547" max="547" width="13.28515625" customWidth="1"/>
    <col min="548" max="548" width="24.140625" customWidth="1"/>
    <col min="549" max="549" width="20.28515625" customWidth="1"/>
    <col min="550" max="550" width="15.7109375" customWidth="1"/>
    <col min="551" max="551" width="26.7109375" customWidth="1"/>
    <col min="552" max="552" width="22.85546875" customWidth="1"/>
    <col min="553" max="553" width="15.7109375" customWidth="1"/>
    <col min="554" max="554" width="26.7109375" customWidth="1"/>
    <col min="555" max="555" width="22.85546875" customWidth="1"/>
    <col min="556" max="556" width="13.28515625" customWidth="1"/>
    <col min="557" max="557" width="24.140625" customWidth="1"/>
    <col min="558" max="558" width="20.28515625" customWidth="1"/>
    <col min="559" max="559" width="13.28515625" customWidth="1"/>
    <col min="560" max="560" width="24.140625" customWidth="1"/>
    <col min="561" max="561" width="20.28515625" customWidth="1"/>
    <col min="562" max="562" width="14.7109375" customWidth="1"/>
    <col min="563" max="563" width="25.7109375" customWidth="1"/>
    <col min="564" max="564" width="21.85546875" customWidth="1"/>
    <col min="565" max="565" width="13.28515625" customWidth="1"/>
    <col min="566" max="566" width="24.140625" customWidth="1"/>
    <col min="567" max="567" width="20.28515625" customWidth="1"/>
    <col min="568" max="568" width="14.7109375" customWidth="1"/>
    <col min="569" max="569" width="25.7109375" customWidth="1"/>
    <col min="570" max="570" width="21.85546875" customWidth="1"/>
    <col min="571" max="571" width="15.7109375" customWidth="1"/>
    <col min="572" max="572" width="26.7109375" customWidth="1"/>
    <col min="573" max="573" width="22.85546875" customWidth="1"/>
    <col min="574" max="574" width="13.28515625" customWidth="1"/>
    <col min="575" max="575" width="24.140625" customWidth="1"/>
    <col min="576" max="576" width="20.28515625" customWidth="1"/>
    <col min="577" max="577" width="14.7109375" customWidth="1"/>
    <col min="578" max="578" width="25.7109375" customWidth="1"/>
    <col min="579" max="579" width="21.85546875" customWidth="1"/>
    <col min="580" max="580" width="15.7109375" customWidth="1"/>
    <col min="581" max="581" width="26.7109375" customWidth="1"/>
    <col min="582" max="582" width="22.85546875" customWidth="1"/>
    <col min="583" max="583" width="18.28515625" customWidth="1"/>
    <col min="584" max="584" width="29.140625" customWidth="1"/>
    <col min="585" max="585" width="25.28515625" customWidth="1"/>
    <col min="586" max="586" width="24.140625" customWidth="1"/>
    <col min="587" max="587" width="14.7109375" customWidth="1"/>
    <col min="588" max="588" width="25.7109375" customWidth="1"/>
    <col min="589" max="589" width="15.7109375" customWidth="1"/>
    <col min="590" max="590" width="26.7109375" bestFit="1" customWidth="1"/>
    <col min="591" max="591" width="15.7109375" customWidth="1"/>
    <col min="592" max="592" width="26.7109375" bestFit="1" customWidth="1"/>
    <col min="593" max="593" width="13.28515625" customWidth="1"/>
    <col min="594" max="594" width="24.140625" customWidth="1"/>
    <col min="595" max="595" width="14.7109375" customWidth="1"/>
    <col min="596" max="596" width="25.7109375" bestFit="1" customWidth="1"/>
    <col min="597" max="597" width="15.7109375" customWidth="1"/>
    <col min="598" max="598" width="26.7109375" bestFit="1" customWidth="1"/>
    <col min="599" max="599" width="17.42578125" customWidth="1"/>
    <col min="600" max="600" width="28.28515625" customWidth="1"/>
    <col min="601" max="601" width="13.28515625" customWidth="1"/>
    <col min="602" max="602" width="24.140625" bestFit="1" customWidth="1"/>
    <col min="603" max="603" width="14.7109375" customWidth="1"/>
    <col min="604" max="604" width="25.7109375" bestFit="1" customWidth="1"/>
    <col min="605" max="605" width="15.7109375" customWidth="1"/>
    <col min="606" max="606" width="26.7109375" customWidth="1"/>
    <col min="607" max="607" width="17.42578125" customWidth="1"/>
    <col min="608" max="608" width="28.28515625" bestFit="1" customWidth="1"/>
    <col min="609" max="609" width="13.28515625" customWidth="1"/>
    <col min="610" max="610" width="24.140625" bestFit="1" customWidth="1"/>
    <col min="611" max="611" width="15.7109375" customWidth="1"/>
    <col min="612" max="612" width="26.7109375" customWidth="1"/>
    <col min="613" max="613" width="15.7109375" customWidth="1"/>
    <col min="614" max="614" width="26.7109375" bestFit="1" customWidth="1"/>
    <col min="615" max="615" width="15.7109375" customWidth="1"/>
    <col min="616" max="616" width="26.7109375" bestFit="1" customWidth="1"/>
    <col min="617" max="617" width="13.28515625" customWidth="1"/>
    <col min="618" max="618" width="24.140625" customWidth="1"/>
    <col min="619" max="619" width="14.7109375" customWidth="1"/>
    <col min="620" max="620" width="25.7109375" bestFit="1" customWidth="1"/>
    <col min="621" max="621" width="15.7109375" customWidth="1"/>
    <col min="622" max="622" width="26.7109375" bestFit="1" customWidth="1"/>
    <col min="623" max="623" width="17.42578125" customWidth="1"/>
    <col min="624" max="624" width="28.28515625" customWidth="1"/>
    <col min="625" max="625" width="13.28515625" customWidth="1"/>
    <col min="626" max="626" width="24.140625" bestFit="1" customWidth="1"/>
    <col min="627" max="627" width="14.7109375" customWidth="1"/>
    <col min="628" max="628" width="25.7109375" bestFit="1" customWidth="1"/>
    <col min="629" max="629" width="15.7109375" customWidth="1"/>
    <col min="630" max="630" width="26.7109375" customWidth="1"/>
    <col min="631" max="631" width="17.42578125" customWidth="1"/>
    <col min="632" max="632" width="28.28515625" bestFit="1" customWidth="1"/>
    <col min="633" max="633" width="13.28515625" customWidth="1"/>
    <col min="634" max="634" width="24.140625" bestFit="1" customWidth="1"/>
    <col min="635" max="635" width="14.7109375" customWidth="1"/>
    <col min="636" max="636" width="25.7109375" customWidth="1"/>
    <col min="637" max="637" width="15.7109375" customWidth="1"/>
    <col min="638" max="638" width="26.7109375" bestFit="1" customWidth="1"/>
    <col min="639" max="639" width="17.42578125" customWidth="1"/>
    <col min="640" max="640" width="28.28515625" bestFit="1" customWidth="1"/>
    <col min="641" max="641" width="13.28515625" customWidth="1"/>
    <col min="642" max="642" width="24.140625" customWidth="1"/>
    <col min="643" max="643" width="14.7109375" customWidth="1"/>
    <col min="644" max="644" width="25.7109375" bestFit="1" customWidth="1"/>
    <col min="645" max="645" width="14.7109375" customWidth="1"/>
    <col min="646" max="646" width="25.7109375" bestFit="1" customWidth="1"/>
    <col min="647" max="647" width="17.42578125" customWidth="1"/>
    <col min="648" max="648" width="28.28515625" customWidth="1"/>
    <col min="649" max="649" width="13.28515625" customWidth="1"/>
    <col min="650" max="650" width="24.140625" bestFit="1" customWidth="1"/>
    <col min="651" max="651" width="14.7109375" customWidth="1"/>
    <col min="652" max="652" width="25.7109375" bestFit="1" customWidth="1"/>
    <col min="653" max="653" width="15.7109375" customWidth="1"/>
    <col min="654" max="654" width="26.7109375" customWidth="1"/>
    <col min="655" max="655" width="17.42578125" customWidth="1"/>
    <col min="656" max="656" width="28.28515625" customWidth="1"/>
    <col min="657" max="657" width="13.28515625" customWidth="1"/>
    <col min="658" max="658" width="24.140625" bestFit="1" customWidth="1"/>
    <col min="659" max="659" width="14.7109375" customWidth="1"/>
    <col min="660" max="660" width="25.7109375" customWidth="1"/>
    <col min="661" max="661" width="15.7109375" customWidth="1"/>
    <col min="662" max="662" width="26.7109375" bestFit="1" customWidth="1"/>
    <col min="663" max="663" width="17.42578125" customWidth="1"/>
    <col min="664" max="664" width="28.28515625" bestFit="1" customWidth="1"/>
    <col min="665" max="665" width="13.28515625" customWidth="1"/>
    <col min="666" max="666" width="24.140625" customWidth="1"/>
    <col min="667" max="667" width="14.7109375" customWidth="1"/>
    <col min="668" max="668" width="25.7109375" bestFit="1" customWidth="1"/>
    <col min="669" max="669" width="15.7109375" customWidth="1"/>
    <col min="670" max="670" width="26.7109375" bestFit="1" customWidth="1"/>
    <col min="671" max="671" width="17.42578125" customWidth="1"/>
    <col min="672" max="672" width="28.28515625" customWidth="1"/>
    <col min="673" max="673" width="13.28515625" customWidth="1"/>
    <col min="674" max="674" width="24.140625" bestFit="1" customWidth="1"/>
    <col min="675" max="675" width="14.7109375" customWidth="1"/>
    <col min="676" max="676" width="25.7109375" bestFit="1" customWidth="1"/>
    <col min="677" max="677" width="14.7109375" customWidth="1"/>
    <col min="678" max="678" width="25.7109375" customWidth="1"/>
    <col min="679" max="679" width="17.42578125" customWidth="1"/>
    <col min="680" max="680" width="28.28515625" customWidth="1"/>
    <col min="681" max="681" width="13.28515625" customWidth="1"/>
    <col min="682" max="682" width="24.140625" bestFit="1" customWidth="1"/>
    <col min="683" max="683" width="14.7109375" customWidth="1"/>
    <col min="684" max="684" width="25.7109375" customWidth="1"/>
    <col min="685" max="685" width="15.7109375" customWidth="1"/>
    <col min="686" max="686" width="26.7109375" bestFit="1" customWidth="1"/>
    <col min="687" max="687" width="17.42578125" customWidth="1"/>
    <col min="688" max="688" width="28.28515625" bestFit="1" customWidth="1"/>
    <col min="689" max="689" width="13.28515625" customWidth="1"/>
    <col min="690" max="690" width="24.140625" customWidth="1"/>
    <col min="691" max="691" width="14.7109375" customWidth="1"/>
    <col min="692" max="692" width="25.7109375" customWidth="1"/>
    <col min="693" max="693" width="15.7109375" customWidth="1"/>
    <col min="694" max="694" width="26.7109375" bestFit="1" customWidth="1"/>
    <col min="695" max="695" width="13.28515625" customWidth="1"/>
    <col min="696" max="696" width="24.140625" customWidth="1"/>
    <col min="697" max="697" width="15.7109375" customWidth="1"/>
    <col min="698" max="698" width="26.7109375" bestFit="1" customWidth="1"/>
    <col min="699" max="699" width="15.7109375" customWidth="1"/>
    <col min="700" max="700" width="26.7109375" bestFit="1" customWidth="1"/>
    <col min="701" max="701" width="17.42578125" customWidth="1"/>
    <col min="702" max="702" width="28.28515625" customWidth="1"/>
    <col min="703" max="703" width="13.28515625" customWidth="1"/>
    <col min="704" max="704" width="24.140625" bestFit="1" customWidth="1"/>
    <col min="705" max="705" width="14.7109375" customWidth="1"/>
    <col min="706" max="706" width="25.7109375" bestFit="1" customWidth="1"/>
    <col min="707" max="707" width="15.7109375" bestFit="1" customWidth="1"/>
    <col min="708" max="708" width="26.7109375" bestFit="1" customWidth="1"/>
    <col min="709" max="709" width="17.42578125" bestFit="1" customWidth="1"/>
    <col min="710" max="710" width="28.28515625" bestFit="1" customWidth="1"/>
    <col min="711" max="711" width="13.28515625" bestFit="1" customWidth="1"/>
    <col min="712" max="712" width="24.140625" bestFit="1" customWidth="1"/>
    <col min="713" max="713" width="13.28515625" bestFit="1" customWidth="1"/>
    <col min="714" max="714" width="24.140625" bestFit="1" customWidth="1"/>
    <col min="715" max="715" width="14.7109375" bestFit="1" customWidth="1"/>
    <col min="716" max="716" width="25.7109375" bestFit="1" customWidth="1"/>
    <col min="717" max="717" width="15.7109375" bestFit="1" customWidth="1"/>
    <col min="718" max="718" width="26.7109375" bestFit="1" customWidth="1"/>
    <col min="719" max="719" width="17.42578125" bestFit="1" customWidth="1"/>
    <col min="720" max="720" width="28.28515625" bestFit="1" customWidth="1"/>
    <col min="721" max="721" width="13.28515625" bestFit="1" customWidth="1"/>
    <col min="722" max="722" width="24.140625" bestFit="1" customWidth="1"/>
    <col min="723" max="723" width="14.7109375" bestFit="1" customWidth="1"/>
    <col min="724" max="724" width="25.7109375" bestFit="1" customWidth="1"/>
    <col min="725" max="725" width="15.7109375" bestFit="1" customWidth="1"/>
    <col min="726" max="726" width="26.7109375" bestFit="1" customWidth="1"/>
    <col min="727" max="727" width="17.42578125" bestFit="1" customWidth="1"/>
    <col min="728" max="728" width="28.28515625" bestFit="1" customWidth="1"/>
    <col min="729" max="729" width="13.28515625" bestFit="1" customWidth="1"/>
    <col min="730" max="730" width="24.140625" bestFit="1" customWidth="1"/>
    <col min="731" max="731" width="15.7109375" bestFit="1" customWidth="1"/>
    <col min="732" max="732" width="26.7109375" bestFit="1" customWidth="1"/>
    <col min="733" max="733" width="15.7109375" bestFit="1" customWidth="1"/>
    <col min="734" max="734" width="26.7109375" bestFit="1" customWidth="1"/>
    <col min="735" max="735" width="17.42578125" bestFit="1" customWidth="1"/>
    <col min="736" max="736" width="28.28515625" bestFit="1" customWidth="1"/>
    <col min="737" max="737" width="13.28515625" bestFit="1" customWidth="1"/>
    <col min="738" max="738" width="24.140625" bestFit="1" customWidth="1"/>
    <col min="739" max="739" width="15.7109375" bestFit="1" customWidth="1"/>
    <col min="740" max="740" width="26.7109375" bestFit="1" customWidth="1"/>
    <col min="741" max="741" width="15.7109375" bestFit="1" customWidth="1"/>
    <col min="742" max="742" width="26.7109375" bestFit="1" customWidth="1"/>
    <col min="743" max="743" width="17.42578125" bestFit="1" customWidth="1"/>
    <col min="744" max="744" width="28.28515625" bestFit="1" customWidth="1"/>
    <col min="745" max="745" width="13.28515625" bestFit="1" customWidth="1"/>
    <col min="746" max="746" width="24.140625" bestFit="1" customWidth="1"/>
    <col min="747" max="747" width="14.7109375" bestFit="1" customWidth="1"/>
    <col min="748" max="748" width="25.7109375" bestFit="1" customWidth="1"/>
    <col min="749" max="749" width="14.7109375" bestFit="1" customWidth="1"/>
    <col min="750" max="750" width="25.7109375" bestFit="1" customWidth="1"/>
    <col min="751" max="751" width="17.42578125" bestFit="1" customWidth="1"/>
    <col min="752" max="752" width="28.28515625" bestFit="1" customWidth="1"/>
    <col min="753" max="753" width="13.28515625" bestFit="1" customWidth="1"/>
    <col min="754" max="754" width="24.140625" bestFit="1" customWidth="1"/>
    <col min="755" max="755" width="14.7109375" bestFit="1" customWidth="1"/>
    <col min="756" max="756" width="25.7109375" bestFit="1" customWidth="1"/>
    <col min="757" max="757" width="15.7109375" bestFit="1" customWidth="1"/>
    <col min="758" max="758" width="26.7109375" bestFit="1" customWidth="1"/>
    <col min="759" max="759" width="17.42578125" bestFit="1" customWidth="1"/>
    <col min="760" max="760" width="28.28515625" bestFit="1" customWidth="1"/>
    <col min="761" max="761" width="13.28515625" bestFit="1" customWidth="1"/>
    <col min="762" max="762" width="24.140625" bestFit="1" customWidth="1"/>
    <col min="763" max="763" width="14.7109375" bestFit="1" customWidth="1"/>
    <col min="764" max="764" width="25.7109375" bestFit="1" customWidth="1"/>
    <col min="765" max="765" width="15.7109375" bestFit="1" customWidth="1"/>
    <col min="766" max="766" width="26.7109375" bestFit="1" customWidth="1"/>
    <col min="767" max="767" width="17.42578125" bestFit="1" customWidth="1"/>
    <col min="768" max="768" width="28.28515625" bestFit="1" customWidth="1"/>
    <col min="769" max="769" width="13.28515625" bestFit="1" customWidth="1"/>
    <col min="770" max="770" width="24.140625" bestFit="1" customWidth="1"/>
    <col min="771" max="771" width="15.7109375" bestFit="1" customWidth="1"/>
    <col min="772" max="772" width="26.7109375" bestFit="1" customWidth="1"/>
    <col min="773" max="773" width="15.7109375" bestFit="1" customWidth="1"/>
    <col min="774" max="774" width="26.7109375" bestFit="1" customWidth="1"/>
    <col min="775" max="775" width="17.42578125" bestFit="1" customWidth="1"/>
    <col min="776" max="776" width="28.28515625" bestFit="1" customWidth="1"/>
    <col min="777" max="777" width="13.28515625" bestFit="1" customWidth="1"/>
    <col min="778" max="778" width="24.140625" bestFit="1" customWidth="1"/>
    <col min="779" max="779" width="14.7109375" bestFit="1" customWidth="1"/>
    <col min="780" max="780" width="25.7109375" bestFit="1" customWidth="1"/>
    <col min="781" max="781" width="14.7109375" bestFit="1" customWidth="1"/>
    <col min="782" max="782" width="25.7109375" bestFit="1" customWidth="1"/>
    <col min="783" max="783" width="17.42578125" bestFit="1" customWidth="1"/>
    <col min="784" max="784" width="28.28515625" bestFit="1" customWidth="1"/>
    <col min="785" max="785" width="13.28515625" bestFit="1" customWidth="1"/>
    <col min="786" max="786" width="24.140625" bestFit="1" customWidth="1"/>
    <col min="787" max="787" width="14.7109375" bestFit="1" customWidth="1"/>
    <col min="788" max="788" width="25.7109375" bestFit="1" customWidth="1"/>
    <col min="789" max="789" width="14.7109375" bestFit="1" customWidth="1"/>
    <col min="790" max="790" width="25.7109375" bestFit="1" customWidth="1"/>
    <col min="791" max="791" width="17.42578125" bestFit="1" customWidth="1"/>
    <col min="792" max="792" width="28.28515625" bestFit="1" customWidth="1"/>
    <col min="793" max="793" width="13.28515625" bestFit="1" customWidth="1"/>
    <col min="794" max="794" width="24.140625" bestFit="1" customWidth="1"/>
    <col min="795" max="795" width="14.7109375" bestFit="1" customWidth="1"/>
    <col min="796" max="796" width="25.7109375" bestFit="1" customWidth="1"/>
    <col min="797" max="797" width="14.7109375" bestFit="1" customWidth="1"/>
    <col min="798" max="798" width="25.7109375" bestFit="1" customWidth="1"/>
    <col min="799" max="799" width="17.42578125" bestFit="1" customWidth="1"/>
    <col min="800" max="800" width="28.28515625" bestFit="1" customWidth="1"/>
    <col min="801" max="801" width="13.28515625" bestFit="1" customWidth="1"/>
    <col min="802" max="802" width="24.140625" bestFit="1" customWidth="1"/>
    <col min="803" max="803" width="14.7109375" bestFit="1" customWidth="1"/>
    <col min="804" max="804" width="25.7109375" bestFit="1" customWidth="1"/>
    <col min="805" max="805" width="15.7109375" bestFit="1" customWidth="1"/>
    <col min="806" max="806" width="26.7109375" bestFit="1" customWidth="1"/>
    <col min="807" max="807" width="17.42578125" bestFit="1" customWidth="1"/>
    <col min="808" max="808" width="28.28515625" bestFit="1" customWidth="1"/>
    <col min="809" max="809" width="13.28515625" bestFit="1" customWidth="1"/>
    <col min="810" max="810" width="24.140625" bestFit="1" customWidth="1"/>
    <col min="811" max="811" width="14.7109375" bestFit="1" customWidth="1"/>
    <col min="812" max="812" width="25.7109375" bestFit="1" customWidth="1"/>
    <col min="813" max="813" width="15.7109375" bestFit="1" customWidth="1"/>
    <col min="814" max="814" width="26.7109375" bestFit="1" customWidth="1"/>
    <col min="815" max="815" width="17.42578125" bestFit="1" customWidth="1"/>
    <col min="816" max="816" width="28.28515625" bestFit="1" customWidth="1"/>
    <col min="817" max="817" width="13.28515625" bestFit="1" customWidth="1"/>
    <col min="818" max="818" width="24.140625" bestFit="1" customWidth="1"/>
    <col min="819" max="819" width="14.7109375" bestFit="1" customWidth="1"/>
    <col min="820" max="820" width="25.7109375" bestFit="1" customWidth="1"/>
    <col min="821" max="821" width="15.7109375" bestFit="1" customWidth="1"/>
    <col min="822" max="822" width="26.7109375" bestFit="1" customWidth="1"/>
    <col min="823" max="823" width="17.42578125" bestFit="1" customWidth="1"/>
    <col min="824" max="824" width="28.28515625" bestFit="1" customWidth="1"/>
    <col min="825" max="825" width="13.28515625" bestFit="1" customWidth="1"/>
    <col min="826" max="826" width="24.140625" bestFit="1" customWidth="1"/>
    <col min="827" max="827" width="14.7109375" bestFit="1" customWidth="1"/>
    <col min="828" max="828" width="25.7109375" bestFit="1" customWidth="1"/>
    <col min="829" max="829" width="15.7109375" bestFit="1" customWidth="1"/>
    <col min="830" max="830" width="26.7109375" bestFit="1" customWidth="1"/>
    <col min="831" max="831" width="17.42578125" bestFit="1" customWidth="1"/>
    <col min="832" max="832" width="28.28515625" bestFit="1" customWidth="1"/>
    <col min="833" max="833" width="13.28515625" bestFit="1" customWidth="1"/>
    <col min="834" max="834" width="24.140625" bestFit="1" customWidth="1"/>
    <col min="835" max="835" width="15.7109375" bestFit="1" customWidth="1"/>
    <col min="836" max="836" width="26.7109375" bestFit="1" customWidth="1"/>
    <col min="837" max="837" width="15.7109375" bestFit="1" customWidth="1"/>
    <col min="838" max="838" width="26.7109375" bestFit="1" customWidth="1"/>
    <col min="839" max="839" width="15.7109375" bestFit="1" customWidth="1"/>
    <col min="840" max="840" width="26.7109375" bestFit="1" customWidth="1"/>
    <col min="841" max="841" width="13.28515625" bestFit="1" customWidth="1"/>
    <col min="842" max="842" width="24.140625" bestFit="1" customWidth="1"/>
    <col min="843" max="843" width="14.7109375" bestFit="1" customWidth="1"/>
    <col min="844" max="844" width="25.7109375" bestFit="1" customWidth="1"/>
    <col min="845" max="845" width="15.7109375" bestFit="1" customWidth="1"/>
    <col min="846" max="846" width="26.7109375" bestFit="1" customWidth="1"/>
    <col min="847" max="847" width="17.42578125" bestFit="1" customWidth="1"/>
    <col min="848" max="848" width="28.28515625" bestFit="1" customWidth="1"/>
    <col min="849" max="849" width="13.28515625" bestFit="1" customWidth="1"/>
    <col min="850" max="850" width="24.140625" bestFit="1" customWidth="1"/>
    <col min="851" max="851" width="14.7109375" bestFit="1" customWidth="1"/>
    <col min="852" max="852" width="25.7109375" bestFit="1" customWidth="1"/>
    <col min="853" max="853" width="15.7109375" bestFit="1" customWidth="1"/>
    <col min="854" max="854" width="26.7109375" bestFit="1" customWidth="1"/>
    <col min="855" max="855" width="18.42578125" bestFit="1" customWidth="1"/>
    <col min="856" max="856" width="29.28515625" bestFit="1" customWidth="1"/>
    <col min="857" max="857" width="13.28515625" bestFit="1" customWidth="1"/>
    <col min="858" max="858" width="24.140625" bestFit="1" customWidth="1"/>
    <col min="859" max="859" width="14.7109375" bestFit="1" customWidth="1"/>
    <col min="860" max="860" width="25.7109375" bestFit="1" customWidth="1"/>
    <col min="861" max="861" width="15.7109375" bestFit="1" customWidth="1"/>
    <col min="862" max="862" width="26.7109375" bestFit="1" customWidth="1"/>
    <col min="863" max="863" width="18.42578125" bestFit="1" customWidth="1"/>
    <col min="864" max="864" width="29.28515625" bestFit="1" customWidth="1"/>
    <col min="865" max="865" width="13.28515625" bestFit="1" customWidth="1"/>
    <col min="866" max="866" width="24.140625" bestFit="1" customWidth="1"/>
    <col min="867" max="867" width="14.7109375" bestFit="1" customWidth="1"/>
    <col min="868" max="868" width="25.7109375" bestFit="1" customWidth="1"/>
    <col min="869" max="869" width="15.7109375" bestFit="1" customWidth="1"/>
    <col min="870" max="870" width="26.7109375" bestFit="1" customWidth="1"/>
    <col min="871" max="871" width="18.42578125" bestFit="1" customWidth="1"/>
    <col min="872" max="872" width="29.28515625" bestFit="1" customWidth="1"/>
    <col min="873" max="873" width="13.28515625" bestFit="1" customWidth="1"/>
    <col min="874" max="874" width="24.140625" bestFit="1" customWidth="1"/>
    <col min="875" max="875" width="14.7109375" bestFit="1" customWidth="1"/>
    <col min="876" max="876" width="25.7109375" bestFit="1" customWidth="1"/>
    <col min="877" max="877" width="14.7109375" bestFit="1" customWidth="1"/>
    <col min="878" max="878" width="25.7109375" bestFit="1" customWidth="1"/>
    <col min="879" max="879" width="18.42578125" bestFit="1" customWidth="1"/>
    <col min="880" max="880" width="29.28515625" bestFit="1" customWidth="1"/>
    <col min="881" max="881" width="13.28515625" bestFit="1" customWidth="1"/>
    <col min="882" max="882" width="24.140625" bestFit="1" customWidth="1"/>
    <col min="883" max="883" width="14.7109375" bestFit="1" customWidth="1"/>
    <col min="884" max="884" width="25.7109375" bestFit="1" customWidth="1"/>
    <col min="885" max="885" width="15.7109375" bestFit="1" customWidth="1"/>
    <col min="886" max="886" width="26.7109375" bestFit="1" customWidth="1"/>
    <col min="887" max="887" width="16.7109375" bestFit="1" customWidth="1"/>
    <col min="888" max="888" width="27.7109375" bestFit="1" customWidth="1"/>
    <col min="889" max="889" width="13.28515625" bestFit="1" customWidth="1"/>
    <col min="890" max="890" width="24.140625" bestFit="1" customWidth="1"/>
    <col min="891" max="891" width="14.7109375" bestFit="1" customWidth="1"/>
    <col min="892" max="892" width="25.7109375" bestFit="1" customWidth="1"/>
    <col min="893" max="893" width="15.7109375" bestFit="1" customWidth="1"/>
    <col min="894" max="894" width="26.7109375" bestFit="1" customWidth="1"/>
    <col min="895" max="895" width="18.42578125" bestFit="1" customWidth="1"/>
    <col min="896" max="896" width="29.28515625" bestFit="1" customWidth="1"/>
    <col min="897" max="897" width="18.28515625" bestFit="1" customWidth="1"/>
    <col min="898" max="898" width="29.140625" bestFit="1" customWidth="1"/>
  </cols>
  <sheetData>
    <row r="1" spans="1:16" x14ac:dyDescent="0.25">
      <c r="A1" t="s">
        <v>4</v>
      </c>
      <c r="B1" t="s">
        <v>5</v>
      </c>
      <c r="C1" t="s">
        <v>7</v>
      </c>
      <c r="D1" t="s">
        <v>11</v>
      </c>
      <c r="E1" t="s">
        <v>18</v>
      </c>
      <c r="F1" t="s">
        <v>6</v>
      </c>
      <c r="G1" t="s">
        <v>20</v>
      </c>
      <c r="H1" t="s">
        <v>21</v>
      </c>
      <c r="I1" t="s">
        <v>22</v>
      </c>
      <c r="L1" s="2" t="s">
        <v>16</v>
      </c>
      <c r="M1" s="11" t="s">
        <v>23</v>
      </c>
      <c r="N1" s="11" t="s">
        <v>24</v>
      </c>
      <c r="O1" s="11" t="s">
        <v>25</v>
      </c>
      <c r="P1" s="11" t="s">
        <v>26</v>
      </c>
    </row>
    <row r="2" spans="1:16" x14ac:dyDescent="0.25">
      <c r="A2">
        <v>2003</v>
      </c>
      <c r="B2">
        <v>1</v>
      </c>
      <c r="C2">
        <v>0</v>
      </c>
      <c r="D2">
        <v>0</v>
      </c>
      <c r="E2">
        <v>0</v>
      </c>
      <c r="F2">
        <v>1</v>
      </c>
      <c r="G2">
        <v>0</v>
      </c>
      <c r="H2">
        <v>0</v>
      </c>
      <c r="I2">
        <v>0</v>
      </c>
      <c r="L2" s="3">
        <v>2003</v>
      </c>
      <c r="M2" s="1">
        <v>1046.5999999999999</v>
      </c>
      <c r="N2" s="1">
        <v>114</v>
      </c>
      <c r="O2" s="1">
        <v>69</v>
      </c>
      <c r="P2" s="1">
        <v>14</v>
      </c>
    </row>
    <row r="3" spans="1:16" x14ac:dyDescent="0.25">
      <c r="A3" s="5">
        <v>2003</v>
      </c>
      <c r="B3">
        <v>2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  <c r="L3" s="3">
        <v>2004</v>
      </c>
      <c r="M3" s="1">
        <v>1015.6</v>
      </c>
      <c r="N3" s="1">
        <v>162</v>
      </c>
      <c r="O3" s="1">
        <v>82</v>
      </c>
      <c r="P3" s="1">
        <v>16</v>
      </c>
    </row>
    <row r="4" spans="1:16" x14ac:dyDescent="0.25">
      <c r="A4" s="5">
        <v>2003</v>
      </c>
      <c r="B4">
        <v>3</v>
      </c>
      <c r="C4">
        <v>0</v>
      </c>
      <c r="D4">
        <v>0</v>
      </c>
      <c r="E4">
        <v>0</v>
      </c>
      <c r="F4">
        <v>1</v>
      </c>
      <c r="G4">
        <v>0</v>
      </c>
      <c r="H4">
        <v>0</v>
      </c>
      <c r="I4">
        <v>0</v>
      </c>
      <c r="L4" s="3">
        <v>2005</v>
      </c>
      <c r="M4" s="1">
        <v>796.09999999999991</v>
      </c>
      <c r="N4" s="1">
        <v>143</v>
      </c>
      <c r="O4" s="1">
        <v>68</v>
      </c>
      <c r="P4" s="1">
        <v>13</v>
      </c>
    </row>
    <row r="5" spans="1:16" x14ac:dyDescent="0.25">
      <c r="A5" s="5">
        <v>2003</v>
      </c>
      <c r="B5">
        <v>4</v>
      </c>
      <c r="C5">
        <v>15.5</v>
      </c>
      <c r="D5">
        <v>0</v>
      </c>
      <c r="E5">
        <v>7.4</v>
      </c>
      <c r="F5">
        <v>25</v>
      </c>
      <c r="G5">
        <v>5</v>
      </c>
      <c r="H5">
        <v>2</v>
      </c>
      <c r="I5">
        <v>0</v>
      </c>
      <c r="L5" s="3">
        <v>2006</v>
      </c>
      <c r="M5" s="1">
        <v>1336.6000000000001</v>
      </c>
      <c r="N5" s="1">
        <v>142</v>
      </c>
      <c r="O5" s="1">
        <v>71</v>
      </c>
      <c r="P5" s="1">
        <v>14</v>
      </c>
    </row>
    <row r="6" spans="1:16" x14ac:dyDescent="0.25">
      <c r="A6" s="5">
        <v>2003</v>
      </c>
      <c r="B6">
        <v>5</v>
      </c>
      <c r="C6">
        <v>96.5</v>
      </c>
      <c r="D6">
        <v>0</v>
      </c>
      <c r="E6">
        <v>22.9</v>
      </c>
      <c r="F6">
        <v>21</v>
      </c>
      <c r="G6">
        <v>19</v>
      </c>
      <c r="H6">
        <v>10</v>
      </c>
      <c r="I6">
        <v>1</v>
      </c>
      <c r="L6" s="3">
        <v>2007</v>
      </c>
      <c r="M6" s="1">
        <v>800.9</v>
      </c>
      <c r="N6" s="1">
        <v>105</v>
      </c>
      <c r="O6" s="1">
        <v>56</v>
      </c>
      <c r="P6" s="1">
        <v>11</v>
      </c>
    </row>
    <row r="7" spans="1:16" x14ac:dyDescent="0.25">
      <c r="A7" s="5">
        <v>2003</v>
      </c>
      <c r="B7">
        <v>6</v>
      </c>
      <c r="C7">
        <v>88.1</v>
      </c>
      <c r="D7">
        <v>0</v>
      </c>
      <c r="E7">
        <v>27.2</v>
      </c>
      <c r="F7">
        <v>7</v>
      </c>
      <c r="G7">
        <v>13</v>
      </c>
      <c r="H7">
        <v>9</v>
      </c>
      <c r="I7">
        <v>1</v>
      </c>
      <c r="L7" s="3">
        <v>2008</v>
      </c>
      <c r="M7" s="1">
        <v>879.30000000000007</v>
      </c>
      <c r="N7" s="1">
        <v>147</v>
      </c>
      <c r="O7" s="1">
        <v>69</v>
      </c>
      <c r="P7" s="1">
        <v>11</v>
      </c>
    </row>
    <row r="8" spans="1:16" x14ac:dyDescent="0.25">
      <c r="A8" s="5">
        <v>2003</v>
      </c>
      <c r="B8">
        <v>7</v>
      </c>
      <c r="C8">
        <v>188.5</v>
      </c>
      <c r="D8">
        <v>0</v>
      </c>
      <c r="E8">
        <v>54.1</v>
      </c>
      <c r="F8">
        <v>19</v>
      </c>
      <c r="G8">
        <v>16</v>
      </c>
      <c r="H8">
        <v>11</v>
      </c>
      <c r="I8">
        <v>3</v>
      </c>
      <c r="L8" s="3">
        <v>2009</v>
      </c>
      <c r="M8" s="1">
        <v>1166.2</v>
      </c>
      <c r="N8" s="1">
        <v>172</v>
      </c>
      <c r="O8" s="1">
        <v>79</v>
      </c>
      <c r="P8" s="1">
        <v>14</v>
      </c>
    </row>
    <row r="9" spans="1:16" x14ac:dyDescent="0.25">
      <c r="A9" s="5">
        <v>2003</v>
      </c>
      <c r="B9">
        <v>8</v>
      </c>
      <c r="C9">
        <v>196.6</v>
      </c>
      <c r="D9">
        <v>0</v>
      </c>
      <c r="E9">
        <v>34</v>
      </c>
      <c r="F9">
        <v>7</v>
      </c>
      <c r="G9">
        <v>15</v>
      </c>
      <c r="H9">
        <v>13</v>
      </c>
      <c r="I9">
        <v>3</v>
      </c>
      <c r="L9" s="3">
        <v>2010</v>
      </c>
      <c r="M9" s="1">
        <v>957.40000000000009</v>
      </c>
      <c r="N9" s="1">
        <v>131</v>
      </c>
      <c r="O9" s="1">
        <v>72</v>
      </c>
      <c r="P9" s="1">
        <v>13</v>
      </c>
    </row>
    <row r="10" spans="1:16" x14ac:dyDescent="0.25">
      <c r="A10" s="5">
        <v>2003</v>
      </c>
      <c r="B10">
        <v>9</v>
      </c>
      <c r="C10">
        <v>242.8</v>
      </c>
      <c r="D10">
        <v>0</v>
      </c>
      <c r="E10">
        <v>107.7</v>
      </c>
      <c r="F10">
        <v>18</v>
      </c>
      <c r="G10">
        <v>12</v>
      </c>
      <c r="H10">
        <v>7</v>
      </c>
      <c r="I10">
        <v>3</v>
      </c>
      <c r="L10" s="3">
        <v>2011</v>
      </c>
      <c r="M10" s="1">
        <v>1261.3999999999999</v>
      </c>
      <c r="N10" s="1">
        <v>166</v>
      </c>
      <c r="O10" s="1">
        <v>74</v>
      </c>
      <c r="P10" s="1">
        <v>16</v>
      </c>
    </row>
    <row r="11" spans="1:16" x14ac:dyDescent="0.25">
      <c r="A11" s="5">
        <v>2003</v>
      </c>
      <c r="B11">
        <v>10</v>
      </c>
      <c r="C11">
        <v>69.8</v>
      </c>
      <c r="D11">
        <v>0</v>
      </c>
      <c r="E11">
        <v>25.4</v>
      </c>
      <c r="F11">
        <v>29</v>
      </c>
      <c r="G11">
        <v>11</v>
      </c>
      <c r="H11">
        <v>6</v>
      </c>
      <c r="I11">
        <v>1</v>
      </c>
      <c r="L11" s="3">
        <v>2012</v>
      </c>
      <c r="M11" s="1">
        <v>1166.2</v>
      </c>
      <c r="N11" s="1">
        <v>184</v>
      </c>
      <c r="O11" s="1">
        <v>80</v>
      </c>
      <c r="P11" s="1">
        <v>18</v>
      </c>
    </row>
    <row r="12" spans="1:16" x14ac:dyDescent="0.25">
      <c r="A12" s="5">
        <v>2003</v>
      </c>
      <c r="B12">
        <v>11</v>
      </c>
      <c r="C12">
        <v>55.6</v>
      </c>
      <c r="D12">
        <v>0</v>
      </c>
      <c r="E12">
        <v>28.4</v>
      </c>
      <c r="F12">
        <v>19</v>
      </c>
      <c r="G12">
        <v>9</v>
      </c>
      <c r="H12">
        <v>4</v>
      </c>
      <c r="I12">
        <v>1</v>
      </c>
      <c r="L12" s="3">
        <v>2013</v>
      </c>
      <c r="M12" s="1">
        <v>1484</v>
      </c>
      <c r="N12" s="1">
        <v>179</v>
      </c>
      <c r="O12" s="1">
        <v>95</v>
      </c>
      <c r="P12" s="1">
        <v>21</v>
      </c>
    </row>
    <row r="13" spans="1:16" x14ac:dyDescent="0.25">
      <c r="A13" s="5">
        <v>2003</v>
      </c>
      <c r="B13">
        <v>12</v>
      </c>
      <c r="C13">
        <v>93.2</v>
      </c>
      <c r="D13">
        <v>0</v>
      </c>
      <c r="E13">
        <v>31</v>
      </c>
      <c r="F13">
        <v>14</v>
      </c>
      <c r="G13">
        <v>14</v>
      </c>
      <c r="H13">
        <v>7</v>
      </c>
      <c r="I13">
        <v>1</v>
      </c>
      <c r="L13" s="3">
        <v>2014</v>
      </c>
      <c r="M13" s="1">
        <v>1121.6999999999998</v>
      </c>
      <c r="N13" s="1">
        <v>160</v>
      </c>
      <c r="O13" s="1">
        <v>74</v>
      </c>
      <c r="P13" s="1">
        <v>20</v>
      </c>
    </row>
    <row r="14" spans="1:16" x14ac:dyDescent="0.25">
      <c r="A14">
        <v>2004</v>
      </c>
      <c r="B14">
        <v>1</v>
      </c>
      <c r="C14">
        <v>19.600000000000001</v>
      </c>
      <c r="D14">
        <v>0</v>
      </c>
      <c r="E14">
        <v>7.6</v>
      </c>
      <c r="F14">
        <v>29</v>
      </c>
      <c r="G14">
        <v>8</v>
      </c>
      <c r="H14">
        <v>3</v>
      </c>
      <c r="I14">
        <v>0</v>
      </c>
      <c r="L14" s="3" t="s">
        <v>17</v>
      </c>
      <c r="M14" s="1">
        <v>13032</v>
      </c>
      <c r="N14" s="1">
        <v>1805</v>
      </c>
      <c r="O14" s="1">
        <v>889</v>
      </c>
      <c r="P14" s="1">
        <v>181</v>
      </c>
    </row>
    <row r="15" spans="1:16" x14ac:dyDescent="0.25">
      <c r="A15" s="5">
        <v>2004</v>
      </c>
      <c r="B15">
        <v>2</v>
      </c>
      <c r="C15">
        <v>34.5</v>
      </c>
      <c r="D15">
        <v>0</v>
      </c>
      <c r="E15">
        <v>15.5</v>
      </c>
      <c r="F15">
        <v>6</v>
      </c>
      <c r="G15">
        <v>11</v>
      </c>
      <c r="H15">
        <v>4</v>
      </c>
      <c r="I15">
        <v>0</v>
      </c>
    </row>
    <row r="16" spans="1:16" x14ac:dyDescent="0.25">
      <c r="A16" s="5">
        <v>2004</v>
      </c>
      <c r="B16">
        <v>3</v>
      </c>
      <c r="C16">
        <v>43.7</v>
      </c>
      <c r="D16">
        <v>0</v>
      </c>
      <c r="E16">
        <v>21.8</v>
      </c>
      <c r="F16">
        <v>16</v>
      </c>
      <c r="G16">
        <v>10</v>
      </c>
      <c r="H16">
        <v>5</v>
      </c>
      <c r="I16">
        <v>1</v>
      </c>
    </row>
    <row r="17" spans="1:9" x14ac:dyDescent="0.25">
      <c r="A17" s="5">
        <v>2004</v>
      </c>
      <c r="B17">
        <v>4</v>
      </c>
      <c r="C17">
        <v>108.5</v>
      </c>
      <c r="D17">
        <v>0</v>
      </c>
      <c r="E17">
        <v>32</v>
      </c>
      <c r="F17">
        <v>11</v>
      </c>
      <c r="G17">
        <v>13</v>
      </c>
      <c r="H17">
        <v>9</v>
      </c>
      <c r="I17">
        <v>2</v>
      </c>
    </row>
    <row r="18" spans="1:9" x14ac:dyDescent="0.25">
      <c r="A18" s="5">
        <v>2004</v>
      </c>
      <c r="B18">
        <v>5</v>
      </c>
      <c r="C18">
        <v>48.8</v>
      </c>
      <c r="D18">
        <v>0</v>
      </c>
      <c r="E18">
        <v>23.9</v>
      </c>
      <c r="F18">
        <v>26</v>
      </c>
      <c r="G18">
        <v>8</v>
      </c>
      <c r="H18">
        <v>4</v>
      </c>
      <c r="I18">
        <v>1</v>
      </c>
    </row>
    <row r="19" spans="1:9" x14ac:dyDescent="0.25">
      <c r="A19" s="5">
        <v>2004</v>
      </c>
      <c r="B19">
        <v>6</v>
      </c>
      <c r="C19">
        <v>135.4</v>
      </c>
      <c r="D19">
        <v>0</v>
      </c>
      <c r="E19">
        <v>43.7</v>
      </c>
      <c r="F19">
        <v>4</v>
      </c>
      <c r="G19">
        <v>15</v>
      </c>
      <c r="H19">
        <v>8</v>
      </c>
      <c r="I19">
        <v>2</v>
      </c>
    </row>
    <row r="20" spans="1:9" x14ac:dyDescent="0.25">
      <c r="A20" s="5">
        <v>2004</v>
      </c>
      <c r="B20">
        <v>7</v>
      </c>
      <c r="C20">
        <v>211.8</v>
      </c>
      <c r="D20">
        <v>0</v>
      </c>
      <c r="E20">
        <v>40.1</v>
      </c>
      <c r="F20">
        <v>25</v>
      </c>
      <c r="G20">
        <v>18</v>
      </c>
      <c r="H20">
        <v>13</v>
      </c>
      <c r="I20">
        <v>4</v>
      </c>
    </row>
    <row r="21" spans="1:9" x14ac:dyDescent="0.25">
      <c r="A21" s="5">
        <v>2004</v>
      </c>
      <c r="B21">
        <v>8</v>
      </c>
      <c r="C21">
        <v>169.2</v>
      </c>
      <c r="D21">
        <v>0</v>
      </c>
      <c r="E21">
        <v>46.7</v>
      </c>
      <c r="F21">
        <v>30</v>
      </c>
      <c r="G21">
        <v>17</v>
      </c>
      <c r="H21">
        <v>11</v>
      </c>
      <c r="I21">
        <v>3</v>
      </c>
    </row>
    <row r="22" spans="1:9" x14ac:dyDescent="0.25">
      <c r="A22" s="5">
        <v>2004</v>
      </c>
      <c r="B22">
        <v>9</v>
      </c>
      <c r="C22">
        <v>67.8</v>
      </c>
      <c r="D22">
        <v>0</v>
      </c>
      <c r="E22">
        <v>17.3</v>
      </c>
      <c r="F22">
        <v>15</v>
      </c>
      <c r="G22">
        <v>19</v>
      </c>
      <c r="H22">
        <v>9</v>
      </c>
      <c r="I22">
        <v>0</v>
      </c>
    </row>
    <row r="23" spans="1:9" x14ac:dyDescent="0.25">
      <c r="A23" s="5">
        <v>2004</v>
      </c>
      <c r="B23">
        <v>10</v>
      </c>
      <c r="C23">
        <v>52.1</v>
      </c>
      <c r="D23">
        <v>0</v>
      </c>
      <c r="E23">
        <v>22.4</v>
      </c>
      <c r="F23">
        <v>19</v>
      </c>
      <c r="G23">
        <v>18</v>
      </c>
      <c r="H23">
        <v>5</v>
      </c>
      <c r="I23">
        <v>1</v>
      </c>
    </row>
    <row r="24" spans="1:9" x14ac:dyDescent="0.25">
      <c r="A24" s="5">
        <v>2004</v>
      </c>
      <c r="B24">
        <v>11</v>
      </c>
      <c r="C24">
        <v>62.2</v>
      </c>
      <c r="D24">
        <v>0</v>
      </c>
      <c r="E24">
        <v>33.5</v>
      </c>
      <c r="F24">
        <v>12</v>
      </c>
      <c r="G24">
        <v>15</v>
      </c>
      <c r="H24">
        <v>6</v>
      </c>
      <c r="I24">
        <v>1</v>
      </c>
    </row>
    <row r="25" spans="1:9" x14ac:dyDescent="0.25">
      <c r="A25" s="5">
        <v>2004</v>
      </c>
      <c r="B25">
        <v>12</v>
      </c>
      <c r="C25">
        <v>62</v>
      </c>
      <c r="D25">
        <v>0</v>
      </c>
      <c r="E25">
        <v>40.4</v>
      </c>
      <c r="F25">
        <v>10</v>
      </c>
      <c r="G25">
        <v>10</v>
      </c>
      <c r="H25">
        <v>5</v>
      </c>
      <c r="I25">
        <v>1</v>
      </c>
    </row>
    <row r="26" spans="1:9" x14ac:dyDescent="0.25">
      <c r="A26">
        <v>2005</v>
      </c>
      <c r="B26">
        <v>1</v>
      </c>
      <c r="C26">
        <v>54.4</v>
      </c>
      <c r="D26">
        <v>0</v>
      </c>
      <c r="E26">
        <v>28.2</v>
      </c>
      <c r="F26">
        <v>14</v>
      </c>
      <c r="G26">
        <v>12</v>
      </c>
      <c r="H26">
        <v>4</v>
      </c>
      <c r="I26">
        <v>1</v>
      </c>
    </row>
    <row r="27" spans="1:9" x14ac:dyDescent="0.25">
      <c r="A27" s="5">
        <v>2005</v>
      </c>
      <c r="B27">
        <v>2</v>
      </c>
      <c r="C27">
        <v>41.7</v>
      </c>
      <c r="D27">
        <v>0</v>
      </c>
      <c r="E27">
        <v>13.2</v>
      </c>
      <c r="F27">
        <v>28</v>
      </c>
      <c r="G27">
        <v>10</v>
      </c>
      <c r="H27">
        <v>6</v>
      </c>
      <c r="I27">
        <v>0</v>
      </c>
    </row>
    <row r="28" spans="1:9" x14ac:dyDescent="0.25">
      <c r="A28" s="5">
        <v>2005</v>
      </c>
      <c r="B28">
        <v>3</v>
      </c>
      <c r="C28">
        <v>65.5</v>
      </c>
      <c r="D28">
        <v>0</v>
      </c>
      <c r="E28">
        <v>19.3</v>
      </c>
      <c r="F28">
        <v>8</v>
      </c>
      <c r="G28">
        <v>13</v>
      </c>
      <c r="H28">
        <v>7</v>
      </c>
      <c r="I28">
        <v>0</v>
      </c>
    </row>
    <row r="29" spans="1:9" x14ac:dyDescent="0.25">
      <c r="A29" s="5">
        <v>2005</v>
      </c>
      <c r="B29">
        <v>4</v>
      </c>
      <c r="C29">
        <v>59.7</v>
      </c>
      <c r="D29">
        <v>0</v>
      </c>
      <c r="E29">
        <v>24.6</v>
      </c>
      <c r="F29">
        <v>2</v>
      </c>
      <c r="G29">
        <v>9</v>
      </c>
      <c r="H29">
        <v>7</v>
      </c>
      <c r="I29">
        <v>1</v>
      </c>
    </row>
    <row r="30" spans="1:9" x14ac:dyDescent="0.25">
      <c r="A30" s="5">
        <v>2005</v>
      </c>
      <c r="B30">
        <v>5</v>
      </c>
      <c r="C30">
        <v>66</v>
      </c>
      <c r="D30">
        <v>0</v>
      </c>
      <c r="E30">
        <v>24.4</v>
      </c>
      <c r="F30">
        <v>6</v>
      </c>
      <c r="G30">
        <v>16</v>
      </c>
      <c r="H30">
        <v>5</v>
      </c>
      <c r="I30">
        <v>1</v>
      </c>
    </row>
    <row r="31" spans="1:9" x14ac:dyDescent="0.25">
      <c r="A31" s="5">
        <v>2005</v>
      </c>
      <c r="B31">
        <v>6</v>
      </c>
      <c r="C31">
        <v>25.1</v>
      </c>
      <c r="D31">
        <v>0</v>
      </c>
      <c r="E31">
        <v>12.2</v>
      </c>
      <c r="F31">
        <v>2</v>
      </c>
      <c r="G31">
        <v>7</v>
      </c>
      <c r="H31">
        <v>5</v>
      </c>
      <c r="I31">
        <v>0</v>
      </c>
    </row>
    <row r="32" spans="1:9" x14ac:dyDescent="0.25">
      <c r="A32" s="5">
        <v>2005</v>
      </c>
      <c r="B32">
        <v>7</v>
      </c>
      <c r="C32">
        <v>153.19999999999999</v>
      </c>
      <c r="D32">
        <v>0</v>
      </c>
      <c r="E32">
        <v>30.5</v>
      </c>
      <c r="F32">
        <v>5</v>
      </c>
      <c r="G32">
        <v>15</v>
      </c>
      <c r="H32">
        <v>10</v>
      </c>
      <c r="I32">
        <v>3</v>
      </c>
    </row>
    <row r="33" spans="1:9" x14ac:dyDescent="0.25">
      <c r="A33" s="5">
        <v>2005</v>
      </c>
      <c r="B33">
        <v>8</v>
      </c>
      <c r="C33">
        <v>96.8</v>
      </c>
      <c r="D33">
        <v>0</v>
      </c>
      <c r="E33">
        <v>33</v>
      </c>
      <c r="F33">
        <v>16</v>
      </c>
      <c r="G33">
        <v>10</v>
      </c>
      <c r="H33">
        <v>6</v>
      </c>
      <c r="I33">
        <v>2</v>
      </c>
    </row>
    <row r="34" spans="1:9" x14ac:dyDescent="0.25">
      <c r="A34" s="5">
        <v>2005</v>
      </c>
      <c r="B34">
        <v>9</v>
      </c>
      <c r="C34">
        <v>20.3</v>
      </c>
      <c r="D34">
        <v>0</v>
      </c>
      <c r="E34">
        <v>12.7</v>
      </c>
      <c r="F34">
        <v>20</v>
      </c>
      <c r="G34">
        <v>7</v>
      </c>
      <c r="H34">
        <v>2</v>
      </c>
      <c r="I34">
        <v>0</v>
      </c>
    </row>
    <row r="35" spans="1:9" x14ac:dyDescent="0.25">
      <c r="A35" s="5">
        <v>2005</v>
      </c>
      <c r="B35">
        <v>10</v>
      </c>
      <c r="C35">
        <v>74.400000000000006</v>
      </c>
      <c r="D35">
        <v>0</v>
      </c>
      <c r="E35">
        <v>29</v>
      </c>
      <c r="F35">
        <v>8</v>
      </c>
      <c r="G35">
        <v>17</v>
      </c>
      <c r="H35">
        <v>6</v>
      </c>
      <c r="I35">
        <v>2</v>
      </c>
    </row>
    <row r="36" spans="1:9" x14ac:dyDescent="0.25">
      <c r="A36" s="5">
        <v>2005</v>
      </c>
      <c r="B36">
        <v>11</v>
      </c>
      <c r="C36">
        <v>61.5</v>
      </c>
      <c r="D36">
        <v>0</v>
      </c>
      <c r="E36">
        <v>25.9</v>
      </c>
      <c r="F36">
        <v>21</v>
      </c>
      <c r="G36">
        <v>11</v>
      </c>
      <c r="H36">
        <v>5</v>
      </c>
      <c r="I36">
        <v>1</v>
      </c>
    </row>
    <row r="37" spans="1:9" x14ac:dyDescent="0.25">
      <c r="A37" s="5">
        <v>2005</v>
      </c>
      <c r="B37">
        <v>12</v>
      </c>
      <c r="C37">
        <v>77.5</v>
      </c>
      <c r="D37">
        <v>0</v>
      </c>
      <c r="E37">
        <v>34.299999999999997</v>
      </c>
      <c r="F37">
        <v>5</v>
      </c>
      <c r="G37">
        <v>16</v>
      </c>
      <c r="H37">
        <v>5</v>
      </c>
      <c r="I37">
        <v>2</v>
      </c>
    </row>
    <row r="38" spans="1:9" x14ac:dyDescent="0.25">
      <c r="A38">
        <v>2006</v>
      </c>
      <c r="B38">
        <v>1</v>
      </c>
      <c r="C38">
        <v>71.599999999999994</v>
      </c>
      <c r="D38">
        <v>0</v>
      </c>
      <c r="E38">
        <v>17.5</v>
      </c>
      <c r="F38">
        <v>31</v>
      </c>
      <c r="G38">
        <v>11</v>
      </c>
      <c r="H38">
        <v>8</v>
      </c>
      <c r="I38">
        <v>0</v>
      </c>
    </row>
    <row r="39" spans="1:9" x14ac:dyDescent="0.25">
      <c r="A39" s="5">
        <v>2006</v>
      </c>
      <c r="B39">
        <v>2</v>
      </c>
      <c r="C39">
        <v>27.9</v>
      </c>
      <c r="D39">
        <v>0</v>
      </c>
      <c r="E39">
        <v>10.9</v>
      </c>
      <c r="F39">
        <v>11</v>
      </c>
      <c r="G39">
        <v>9</v>
      </c>
      <c r="H39">
        <v>3</v>
      </c>
      <c r="I39">
        <v>0</v>
      </c>
    </row>
    <row r="40" spans="1:9" x14ac:dyDescent="0.25">
      <c r="A40" s="5">
        <v>2006</v>
      </c>
      <c r="B40">
        <v>3</v>
      </c>
      <c r="C40">
        <v>5.8</v>
      </c>
      <c r="D40">
        <v>0</v>
      </c>
      <c r="E40">
        <v>3.6</v>
      </c>
      <c r="F40">
        <v>21</v>
      </c>
      <c r="G40">
        <v>4</v>
      </c>
      <c r="H40">
        <v>1</v>
      </c>
      <c r="I40">
        <v>0</v>
      </c>
    </row>
    <row r="41" spans="1:9" x14ac:dyDescent="0.25">
      <c r="A41" s="5">
        <v>2006</v>
      </c>
      <c r="B41">
        <v>4</v>
      </c>
      <c r="C41">
        <v>86.1</v>
      </c>
      <c r="D41">
        <v>0</v>
      </c>
      <c r="E41">
        <v>42.9</v>
      </c>
      <c r="F41">
        <v>22</v>
      </c>
      <c r="G41">
        <v>12</v>
      </c>
      <c r="H41">
        <v>8</v>
      </c>
      <c r="I41">
        <v>1</v>
      </c>
    </row>
    <row r="42" spans="1:9" x14ac:dyDescent="0.25">
      <c r="A42" s="5">
        <v>2006</v>
      </c>
      <c r="B42">
        <v>5</v>
      </c>
      <c r="C42">
        <v>76.2</v>
      </c>
      <c r="D42">
        <v>0</v>
      </c>
      <c r="E42">
        <v>26.4</v>
      </c>
      <c r="F42">
        <v>8</v>
      </c>
      <c r="G42">
        <v>11</v>
      </c>
      <c r="H42">
        <v>7</v>
      </c>
      <c r="I42">
        <v>1</v>
      </c>
    </row>
    <row r="43" spans="1:9" x14ac:dyDescent="0.25">
      <c r="A43" s="5">
        <v>2006</v>
      </c>
      <c r="B43">
        <v>6</v>
      </c>
      <c r="C43">
        <v>138.9</v>
      </c>
      <c r="D43">
        <v>0</v>
      </c>
      <c r="E43">
        <v>38.9</v>
      </c>
      <c r="F43">
        <v>23</v>
      </c>
      <c r="G43">
        <v>12</v>
      </c>
      <c r="H43">
        <v>7</v>
      </c>
      <c r="I43">
        <v>4</v>
      </c>
    </row>
    <row r="44" spans="1:9" x14ac:dyDescent="0.25">
      <c r="A44" s="5">
        <v>2006</v>
      </c>
      <c r="B44">
        <v>7</v>
      </c>
      <c r="C44">
        <v>74.7</v>
      </c>
      <c r="D44">
        <v>0</v>
      </c>
      <c r="E44">
        <v>24.1</v>
      </c>
      <c r="F44">
        <v>5</v>
      </c>
      <c r="G44">
        <v>11</v>
      </c>
      <c r="H44">
        <v>6</v>
      </c>
      <c r="I44">
        <v>2</v>
      </c>
    </row>
    <row r="45" spans="1:9" x14ac:dyDescent="0.25">
      <c r="A45" s="5">
        <v>2006</v>
      </c>
      <c r="B45">
        <v>8</v>
      </c>
      <c r="C45">
        <v>86.9</v>
      </c>
      <c r="D45">
        <v>0</v>
      </c>
      <c r="E45">
        <v>29.2</v>
      </c>
      <c r="F45">
        <v>15</v>
      </c>
      <c r="G45">
        <v>11</v>
      </c>
      <c r="H45">
        <v>7</v>
      </c>
      <c r="I45">
        <v>1</v>
      </c>
    </row>
    <row r="46" spans="1:9" x14ac:dyDescent="0.25">
      <c r="A46" s="5">
        <v>2006</v>
      </c>
      <c r="B46">
        <v>9</v>
      </c>
      <c r="C46">
        <v>186.9</v>
      </c>
      <c r="D46">
        <v>0</v>
      </c>
      <c r="E46">
        <v>157.5</v>
      </c>
      <c r="F46">
        <v>1</v>
      </c>
      <c r="G46">
        <v>16</v>
      </c>
      <c r="H46">
        <v>7</v>
      </c>
      <c r="I46">
        <v>1</v>
      </c>
    </row>
    <row r="47" spans="1:9" x14ac:dyDescent="0.25">
      <c r="A47" s="5">
        <v>2006</v>
      </c>
      <c r="B47">
        <v>10</v>
      </c>
      <c r="C47">
        <v>458.2</v>
      </c>
      <c r="D47">
        <v>0</v>
      </c>
      <c r="E47">
        <v>229.4</v>
      </c>
      <c r="F47">
        <v>8</v>
      </c>
      <c r="G47">
        <v>18</v>
      </c>
      <c r="H47">
        <v>8</v>
      </c>
      <c r="I47">
        <v>3</v>
      </c>
    </row>
    <row r="48" spans="1:9" x14ac:dyDescent="0.25">
      <c r="A48" s="5">
        <v>2006</v>
      </c>
      <c r="B48">
        <v>11</v>
      </c>
      <c r="C48">
        <v>80</v>
      </c>
      <c r="D48">
        <v>0</v>
      </c>
      <c r="E48">
        <v>32.5</v>
      </c>
      <c r="F48">
        <v>12</v>
      </c>
      <c r="G48">
        <v>13</v>
      </c>
      <c r="H48">
        <v>5</v>
      </c>
      <c r="I48">
        <v>1</v>
      </c>
    </row>
    <row r="49" spans="1:9" x14ac:dyDescent="0.25">
      <c r="A49" s="5">
        <v>2006</v>
      </c>
      <c r="B49">
        <v>12</v>
      </c>
      <c r="C49">
        <v>43.4</v>
      </c>
      <c r="D49">
        <v>0</v>
      </c>
      <c r="E49">
        <v>18.5</v>
      </c>
      <c r="F49">
        <v>25</v>
      </c>
      <c r="G49">
        <v>14</v>
      </c>
      <c r="H49">
        <v>4</v>
      </c>
      <c r="I49">
        <v>0</v>
      </c>
    </row>
    <row r="50" spans="1:9" x14ac:dyDescent="0.25">
      <c r="A50">
        <v>2007</v>
      </c>
      <c r="B50">
        <v>1</v>
      </c>
      <c r="C50">
        <v>46.2</v>
      </c>
      <c r="D50">
        <v>0</v>
      </c>
      <c r="E50">
        <v>10.7</v>
      </c>
      <c r="F50">
        <v>1</v>
      </c>
      <c r="G50">
        <v>14</v>
      </c>
      <c r="H50">
        <v>7</v>
      </c>
      <c r="I50">
        <v>0</v>
      </c>
    </row>
    <row r="51" spans="1:9" x14ac:dyDescent="0.25">
      <c r="A51" s="5">
        <v>2007</v>
      </c>
      <c r="B51">
        <v>2</v>
      </c>
      <c r="C51">
        <v>39.4</v>
      </c>
      <c r="D51">
        <v>0</v>
      </c>
      <c r="E51">
        <v>18.3</v>
      </c>
      <c r="F51">
        <v>14</v>
      </c>
      <c r="G51">
        <v>7</v>
      </c>
      <c r="H51">
        <v>5</v>
      </c>
      <c r="I51">
        <v>0</v>
      </c>
    </row>
    <row r="52" spans="1:9" x14ac:dyDescent="0.25">
      <c r="A52" s="5">
        <v>2007</v>
      </c>
      <c r="B52">
        <v>3</v>
      </c>
      <c r="C52">
        <v>37.299999999999997</v>
      </c>
      <c r="D52">
        <v>0</v>
      </c>
      <c r="E52">
        <v>29.7</v>
      </c>
      <c r="F52">
        <v>16</v>
      </c>
      <c r="G52">
        <v>6</v>
      </c>
      <c r="H52">
        <v>2</v>
      </c>
      <c r="I52">
        <v>1</v>
      </c>
    </row>
    <row r="53" spans="1:9" x14ac:dyDescent="0.25">
      <c r="A53" s="5">
        <v>2007</v>
      </c>
      <c r="B53">
        <v>4</v>
      </c>
      <c r="C53">
        <v>34.299999999999997</v>
      </c>
      <c r="D53">
        <v>0</v>
      </c>
      <c r="E53">
        <v>17.5</v>
      </c>
      <c r="F53">
        <v>12</v>
      </c>
      <c r="G53">
        <v>6</v>
      </c>
      <c r="H53">
        <v>4</v>
      </c>
      <c r="I53">
        <v>0</v>
      </c>
    </row>
    <row r="54" spans="1:9" x14ac:dyDescent="0.25">
      <c r="A54" s="5">
        <v>2007</v>
      </c>
      <c r="B54">
        <v>5</v>
      </c>
      <c r="C54">
        <v>4.3</v>
      </c>
      <c r="D54">
        <v>0</v>
      </c>
      <c r="E54">
        <v>2.8</v>
      </c>
      <c r="F54">
        <v>2</v>
      </c>
      <c r="G54">
        <v>2</v>
      </c>
      <c r="H54">
        <v>1</v>
      </c>
      <c r="I54">
        <v>0</v>
      </c>
    </row>
    <row r="55" spans="1:9" x14ac:dyDescent="0.25">
      <c r="A55" s="5">
        <v>2007</v>
      </c>
      <c r="B55">
        <v>6</v>
      </c>
      <c r="C55">
        <v>89.4</v>
      </c>
      <c r="D55">
        <v>0</v>
      </c>
      <c r="E55">
        <v>31.5</v>
      </c>
      <c r="F55">
        <v>29</v>
      </c>
      <c r="G55">
        <v>11</v>
      </c>
      <c r="H55">
        <v>8</v>
      </c>
      <c r="I55">
        <v>2</v>
      </c>
    </row>
    <row r="56" spans="1:9" x14ac:dyDescent="0.25">
      <c r="A56" s="5">
        <v>2007</v>
      </c>
      <c r="B56">
        <v>7</v>
      </c>
      <c r="C56">
        <v>118.4</v>
      </c>
      <c r="D56">
        <v>0</v>
      </c>
      <c r="E56">
        <v>54.6</v>
      </c>
      <c r="F56">
        <v>30</v>
      </c>
      <c r="G56">
        <v>9</v>
      </c>
      <c r="H56">
        <v>7</v>
      </c>
      <c r="I56">
        <v>1</v>
      </c>
    </row>
    <row r="57" spans="1:9" x14ac:dyDescent="0.25">
      <c r="A57" s="5">
        <v>2007</v>
      </c>
      <c r="B57">
        <v>8</v>
      </c>
      <c r="C57">
        <v>162.30000000000001</v>
      </c>
      <c r="D57">
        <v>0</v>
      </c>
      <c r="E57">
        <v>57.2</v>
      </c>
      <c r="F57">
        <v>19</v>
      </c>
      <c r="G57">
        <v>9</v>
      </c>
      <c r="H57">
        <v>8</v>
      </c>
      <c r="I57">
        <v>3</v>
      </c>
    </row>
    <row r="58" spans="1:9" x14ac:dyDescent="0.25">
      <c r="A58" s="5">
        <v>2007</v>
      </c>
      <c r="B58">
        <v>9</v>
      </c>
      <c r="C58">
        <v>58.7</v>
      </c>
      <c r="D58">
        <v>0</v>
      </c>
      <c r="E58">
        <v>56.9</v>
      </c>
      <c r="F58">
        <v>14</v>
      </c>
      <c r="G58">
        <v>8</v>
      </c>
      <c r="H58">
        <v>1</v>
      </c>
      <c r="I58">
        <v>1</v>
      </c>
    </row>
    <row r="59" spans="1:9" x14ac:dyDescent="0.25">
      <c r="A59" s="5">
        <v>2007</v>
      </c>
      <c r="B59">
        <v>10</v>
      </c>
      <c r="C59">
        <v>111.3</v>
      </c>
      <c r="D59">
        <v>0</v>
      </c>
      <c r="E59">
        <v>37.6</v>
      </c>
      <c r="F59">
        <v>24</v>
      </c>
      <c r="G59">
        <v>14</v>
      </c>
      <c r="H59">
        <v>6</v>
      </c>
      <c r="I59">
        <v>2</v>
      </c>
    </row>
    <row r="60" spans="1:9" x14ac:dyDescent="0.25">
      <c r="A60" s="5">
        <v>2007</v>
      </c>
      <c r="B60">
        <v>11</v>
      </c>
      <c r="C60">
        <v>17</v>
      </c>
      <c r="D60">
        <v>0</v>
      </c>
      <c r="E60">
        <v>11.2</v>
      </c>
      <c r="F60">
        <v>15</v>
      </c>
      <c r="G60">
        <v>7</v>
      </c>
      <c r="H60">
        <v>2</v>
      </c>
      <c r="I60">
        <v>0</v>
      </c>
    </row>
    <row r="61" spans="1:9" x14ac:dyDescent="0.25">
      <c r="A61" s="5">
        <v>2007</v>
      </c>
      <c r="B61">
        <v>12</v>
      </c>
      <c r="C61">
        <v>82.3</v>
      </c>
      <c r="D61">
        <v>0</v>
      </c>
      <c r="E61">
        <v>21.8</v>
      </c>
      <c r="F61">
        <v>30</v>
      </c>
      <c r="G61">
        <v>12</v>
      </c>
      <c r="H61">
        <v>5</v>
      </c>
      <c r="I61">
        <v>1</v>
      </c>
    </row>
    <row r="62" spans="1:9" x14ac:dyDescent="0.25">
      <c r="A62">
        <v>2008</v>
      </c>
      <c r="B62">
        <v>1</v>
      </c>
      <c r="C62">
        <v>33.799999999999997</v>
      </c>
      <c r="D62">
        <v>0</v>
      </c>
      <c r="E62">
        <v>18</v>
      </c>
      <c r="F62">
        <v>17</v>
      </c>
      <c r="G62">
        <v>9</v>
      </c>
      <c r="H62">
        <v>3</v>
      </c>
      <c r="I62">
        <v>0</v>
      </c>
    </row>
    <row r="63" spans="1:9" x14ac:dyDescent="0.25">
      <c r="A63" s="5">
        <v>2008</v>
      </c>
      <c r="B63">
        <v>2</v>
      </c>
      <c r="C63">
        <v>79.5</v>
      </c>
      <c r="D63">
        <v>0</v>
      </c>
      <c r="E63">
        <v>36.6</v>
      </c>
      <c r="F63">
        <v>1</v>
      </c>
      <c r="G63">
        <v>9</v>
      </c>
      <c r="H63">
        <v>4</v>
      </c>
      <c r="I63">
        <v>2</v>
      </c>
    </row>
    <row r="64" spans="1:9" x14ac:dyDescent="0.25">
      <c r="A64" s="5">
        <v>2008</v>
      </c>
      <c r="B64">
        <v>3</v>
      </c>
      <c r="C64">
        <v>102.6</v>
      </c>
      <c r="D64">
        <v>0</v>
      </c>
      <c r="E64">
        <v>40.1</v>
      </c>
      <c r="F64">
        <v>7</v>
      </c>
      <c r="G64">
        <v>11</v>
      </c>
      <c r="H64">
        <v>7</v>
      </c>
      <c r="I64">
        <v>2</v>
      </c>
    </row>
    <row r="65" spans="1:9" x14ac:dyDescent="0.25">
      <c r="A65" s="5">
        <v>2008</v>
      </c>
      <c r="B65">
        <v>4</v>
      </c>
      <c r="C65">
        <v>146.80000000000001</v>
      </c>
      <c r="D65">
        <v>0</v>
      </c>
      <c r="E65">
        <v>29.2</v>
      </c>
      <c r="F65">
        <v>4</v>
      </c>
      <c r="G65">
        <v>16</v>
      </c>
      <c r="H65">
        <v>9</v>
      </c>
      <c r="I65">
        <v>2</v>
      </c>
    </row>
    <row r="66" spans="1:9" x14ac:dyDescent="0.25">
      <c r="A66" s="5">
        <v>2008</v>
      </c>
      <c r="B66">
        <v>5</v>
      </c>
      <c r="C66">
        <v>75.900000000000006</v>
      </c>
      <c r="D66">
        <v>0</v>
      </c>
      <c r="E66">
        <v>22.6</v>
      </c>
      <c r="F66">
        <v>11</v>
      </c>
      <c r="G66">
        <v>11</v>
      </c>
      <c r="H66">
        <v>7</v>
      </c>
      <c r="I66">
        <v>1</v>
      </c>
    </row>
    <row r="67" spans="1:9" x14ac:dyDescent="0.25">
      <c r="A67" s="5">
        <v>2008</v>
      </c>
      <c r="B67">
        <v>6</v>
      </c>
      <c r="C67">
        <v>37.1</v>
      </c>
      <c r="D67">
        <v>0</v>
      </c>
      <c r="E67">
        <v>7.1</v>
      </c>
      <c r="F67">
        <v>22</v>
      </c>
      <c r="G67">
        <v>13</v>
      </c>
      <c r="H67">
        <v>6</v>
      </c>
      <c r="I67">
        <v>0</v>
      </c>
    </row>
    <row r="68" spans="1:9" x14ac:dyDescent="0.25">
      <c r="A68" s="5">
        <v>2008</v>
      </c>
      <c r="B68">
        <v>7</v>
      </c>
      <c r="C68">
        <v>39.6</v>
      </c>
      <c r="D68">
        <v>0</v>
      </c>
      <c r="E68">
        <v>8.4</v>
      </c>
      <c r="F68">
        <v>5</v>
      </c>
      <c r="G68">
        <v>9</v>
      </c>
      <c r="H68">
        <v>6</v>
      </c>
      <c r="I68">
        <v>0</v>
      </c>
    </row>
    <row r="69" spans="1:9" x14ac:dyDescent="0.25">
      <c r="A69" s="5">
        <v>2008</v>
      </c>
      <c r="B69">
        <v>8</v>
      </c>
      <c r="C69">
        <v>38.1</v>
      </c>
      <c r="D69">
        <v>0</v>
      </c>
      <c r="E69">
        <v>17.8</v>
      </c>
      <c r="F69">
        <v>15</v>
      </c>
      <c r="G69">
        <v>8</v>
      </c>
      <c r="H69">
        <v>2</v>
      </c>
      <c r="I69">
        <v>0</v>
      </c>
    </row>
    <row r="70" spans="1:9" x14ac:dyDescent="0.25">
      <c r="A70" s="5">
        <v>2008</v>
      </c>
      <c r="B70">
        <v>9</v>
      </c>
      <c r="C70">
        <v>114</v>
      </c>
      <c r="D70">
        <v>0</v>
      </c>
      <c r="E70">
        <v>51.1</v>
      </c>
      <c r="F70">
        <v>25</v>
      </c>
      <c r="G70">
        <v>14</v>
      </c>
      <c r="H70">
        <v>7</v>
      </c>
      <c r="I70">
        <v>2</v>
      </c>
    </row>
    <row r="71" spans="1:9" x14ac:dyDescent="0.25">
      <c r="A71" s="5">
        <v>2008</v>
      </c>
      <c r="B71">
        <v>10</v>
      </c>
      <c r="C71">
        <v>35.1</v>
      </c>
      <c r="D71">
        <v>0</v>
      </c>
      <c r="E71">
        <v>9.4</v>
      </c>
      <c r="F71">
        <v>27</v>
      </c>
      <c r="G71">
        <v>18</v>
      </c>
      <c r="H71">
        <v>4</v>
      </c>
      <c r="I71">
        <v>0</v>
      </c>
    </row>
    <row r="72" spans="1:9" x14ac:dyDescent="0.25">
      <c r="A72" s="5">
        <v>2008</v>
      </c>
      <c r="B72">
        <v>11</v>
      </c>
      <c r="C72">
        <v>94.5</v>
      </c>
      <c r="D72">
        <v>0</v>
      </c>
      <c r="E72">
        <v>24.4</v>
      </c>
      <c r="F72">
        <v>30</v>
      </c>
      <c r="G72">
        <v>13</v>
      </c>
      <c r="H72">
        <v>9</v>
      </c>
      <c r="I72">
        <v>1</v>
      </c>
    </row>
    <row r="73" spans="1:9" x14ac:dyDescent="0.25">
      <c r="A73" s="5">
        <v>2008</v>
      </c>
      <c r="B73">
        <v>12</v>
      </c>
      <c r="C73">
        <v>82.3</v>
      </c>
      <c r="D73">
        <v>0</v>
      </c>
      <c r="E73">
        <v>50.3</v>
      </c>
      <c r="F73">
        <v>11</v>
      </c>
      <c r="G73">
        <v>16</v>
      </c>
      <c r="H73">
        <v>5</v>
      </c>
      <c r="I73">
        <v>1</v>
      </c>
    </row>
    <row r="74" spans="1:9" x14ac:dyDescent="0.25">
      <c r="A74">
        <v>2009</v>
      </c>
      <c r="B74">
        <v>1</v>
      </c>
      <c r="C74">
        <v>38.1</v>
      </c>
      <c r="D74">
        <v>0</v>
      </c>
      <c r="E74">
        <v>10.9</v>
      </c>
      <c r="F74">
        <v>6</v>
      </c>
      <c r="G74">
        <v>14</v>
      </c>
      <c r="H74">
        <v>5</v>
      </c>
      <c r="I74">
        <v>0</v>
      </c>
    </row>
    <row r="75" spans="1:9" x14ac:dyDescent="0.25">
      <c r="A75" s="5">
        <v>2009</v>
      </c>
      <c r="B75">
        <v>2</v>
      </c>
      <c r="C75">
        <v>25.9</v>
      </c>
      <c r="D75">
        <v>0</v>
      </c>
      <c r="E75">
        <v>17.8</v>
      </c>
      <c r="F75">
        <v>28</v>
      </c>
      <c r="G75">
        <v>5</v>
      </c>
      <c r="H75">
        <v>2</v>
      </c>
      <c r="I75">
        <v>0</v>
      </c>
    </row>
    <row r="76" spans="1:9" x14ac:dyDescent="0.25">
      <c r="A76" s="5">
        <v>2009</v>
      </c>
      <c r="B76">
        <v>3</v>
      </c>
      <c r="C76">
        <v>88.6</v>
      </c>
      <c r="D76">
        <v>0</v>
      </c>
      <c r="E76">
        <v>18</v>
      </c>
      <c r="F76">
        <v>1</v>
      </c>
      <c r="G76">
        <v>16</v>
      </c>
      <c r="H76">
        <v>10</v>
      </c>
      <c r="I76">
        <v>0</v>
      </c>
    </row>
    <row r="77" spans="1:9" x14ac:dyDescent="0.25">
      <c r="A77" s="5">
        <v>2009</v>
      </c>
      <c r="B77">
        <v>4</v>
      </c>
      <c r="C77">
        <v>66.8</v>
      </c>
      <c r="D77">
        <v>0</v>
      </c>
      <c r="E77">
        <v>30</v>
      </c>
      <c r="F77">
        <v>6</v>
      </c>
      <c r="G77">
        <v>12</v>
      </c>
      <c r="H77">
        <v>6</v>
      </c>
      <c r="I77">
        <v>1</v>
      </c>
    </row>
    <row r="78" spans="1:9" x14ac:dyDescent="0.25">
      <c r="A78" s="5">
        <v>2009</v>
      </c>
      <c r="B78">
        <v>5</v>
      </c>
      <c r="C78">
        <v>138.9</v>
      </c>
      <c r="D78">
        <v>0</v>
      </c>
      <c r="E78">
        <v>23.1</v>
      </c>
      <c r="F78">
        <v>15</v>
      </c>
      <c r="G78">
        <v>17</v>
      </c>
      <c r="H78">
        <v>10</v>
      </c>
      <c r="I78">
        <v>2</v>
      </c>
    </row>
    <row r="79" spans="1:9" x14ac:dyDescent="0.25">
      <c r="A79" s="5">
        <v>2009</v>
      </c>
      <c r="B79">
        <v>6</v>
      </c>
      <c r="C79">
        <v>45.2</v>
      </c>
      <c r="D79">
        <v>0</v>
      </c>
      <c r="E79">
        <v>16</v>
      </c>
      <c r="F79">
        <v>5</v>
      </c>
      <c r="G79">
        <v>10</v>
      </c>
      <c r="H79">
        <v>5</v>
      </c>
      <c r="I79">
        <v>0</v>
      </c>
    </row>
    <row r="80" spans="1:9" x14ac:dyDescent="0.25">
      <c r="A80" s="5">
        <v>2009</v>
      </c>
      <c r="B80">
        <v>7</v>
      </c>
      <c r="C80">
        <v>124.7</v>
      </c>
      <c r="D80">
        <v>0</v>
      </c>
      <c r="E80">
        <v>65.8</v>
      </c>
      <c r="F80">
        <v>26</v>
      </c>
      <c r="G80">
        <v>13</v>
      </c>
      <c r="H80">
        <v>7</v>
      </c>
      <c r="I80">
        <v>2</v>
      </c>
    </row>
    <row r="81" spans="1:9" x14ac:dyDescent="0.25">
      <c r="A81" s="5">
        <v>2009</v>
      </c>
      <c r="B81">
        <v>8</v>
      </c>
      <c r="C81">
        <v>91.2</v>
      </c>
      <c r="D81">
        <v>0</v>
      </c>
      <c r="E81">
        <v>21.1</v>
      </c>
      <c r="F81">
        <v>8</v>
      </c>
      <c r="G81">
        <v>20</v>
      </c>
      <c r="H81">
        <v>7</v>
      </c>
      <c r="I81">
        <v>1</v>
      </c>
    </row>
    <row r="82" spans="1:9" x14ac:dyDescent="0.25">
      <c r="A82" s="5">
        <v>2009</v>
      </c>
      <c r="B82">
        <v>9</v>
      </c>
      <c r="C82">
        <v>110.7</v>
      </c>
      <c r="D82">
        <v>0</v>
      </c>
      <c r="E82">
        <v>73.900000000000006</v>
      </c>
      <c r="F82">
        <v>8</v>
      </c>
      <c r="G82">
        <v>15</v>
      </c>
      <c r="H82">
        <v>5</v>
      </c>
      <c r="I82">
        <v>1</v>
      </c>
    </row>
    <row r="83" spans="1:9" x14ac:dyDescent="0.25">
      <c r="A83" s="5">
        <v>2009</v>
      </c>
      <c r="B83">
        <v>10</v>
      </c>
      <c r="C83">
        <v>67.8</v>
      </c>
      <c r="D83">
        <v>0</v>
      </c>
      <c r="E83">
        <v>27.2</v>
      </c>
      <c r="F83">
        <v>15</v>
      </c>
      <c r="G83">
        <v>16</v>
      </c>
      <c r="H83">
        <v>5</v>
      </c>
      <c r="I83">
        <v>1</v>
      </c>
    </row>
    <row r="84" spans="1:9" x14ac:dyDescent="0.25">
      <c r="A84" s="5">
        <v>2009</v>
      </c>
      <c r="B84">
        <v>11</v>
      </c>
      <c r="C84">
        <v>192.5</v>
      </c>
      <c r="D84">
        <v>0</v>
      </c>
      <c r="E84">
        <v>81.8</v>
      </c>
      <c r="F84">
        <v>12</v>
      </c>
      <c r="G84">
        <v>20</v>
      </c>
      <c r="H84">
        <v>9</v>
      </c>
      <c r="I84">
        <v>2</v>
      </c>
    </row>
    <row r="85" spans="1:9" x14ac:dyDescent="0.25">
      <c r="A85" s="5">
        <v>2009</v>
      </c>
      <c r="B85">
        <v>12</v>
      </c>
      <c r="C85">
        <v>175.8</v>
      </c>
      <c r="D85">
        <v>0</v>
      </c>
      <c r="E85">
        <v>39.6</v>
      </c>
      <c r="F85">
        <v>9</v>
      </c>
      <c r="G85">
        <v>14</v>
      </c>
      <c r="H85">
        <v>8</v>
      </c>
      <c r="I85">
        <v>4</v>
      </c>
    </row>
    <row r="86" spans="1:9" x14ac:dyDescent="0.25">
      <c r="A86" s="5">
        <v>2010</v>
      </c>
      <c r="B86">
        <v>1</v>
      </c>
      <c r="C86">
        <v>94.7</v>
      </c>
      <c r="D86">
        <v>0</v>
      </c>
      <c r="E86">
        <v>39.4</v>
      </c>
      <c r="F86">
        <v>17</v>
      </c>
      <c r="G86">
        <v>8</v>
      </c>
      <c r="H86">
        <v>6</v>
      </c>
      <c r="I86">
        <v>2</v>
      </c>
    </row>
    <row r="87" spans="1:9" x14ac:dyDescent="0.25">
      <c r="A87" s="5">
        <v>2010</v>
      </c>
      <c r="B87">
        <v>2</v>
      </c>
      <c r="C87">
        <v>83.6</v>
      </c>
      <c r="D87">
        <v>0</v>
      </c>
      <c r="E87">
        <v>25.9</v>
      </c>
      <c r="F87">
        <v>5</v>
      </c>
      <c r="G87">
        <v>14</v>
      </c>
      <c r="H87">
        <v>10</v>
      </c>
      <c r="I87">
        <v>1</v>
      </c>
    </row>
    <row r="88" spans="1:9" x14ac:dyDescent="0.25">
      <c r="A88" s="5">
        <v>2010</v>
      </c>
      <c r="B88">
        <v>3</v>
      </c>
      <c r="C88">
        <v>138.69999999999999</v>
      </c>
      <c r="D88">
        <v>0</v>
      </c>
      <c r="E88">
        <v>42.9</v>
      </c>
      <c r="F88">
        <v>29</v>
      </c>
      <c r="G88">
        <v>12</v>
      </c>
      <c r="H88">
        <v>8</v>
      </c>
      <c r="I88">
        <v>3</v>
      </c>
    </row>
    <row r="89" spans="1:9" x14ac:dyDescent="0.25">
      <c r="A89" s="5">
        <v>2010</v>
      </c>
      <c r="B89">
        <v>4</v>
      </c>
      <c r="C89">
        <v>32</v>
      </c>
      <c r="D89">
        <v>0</v>
      </c>
      <c r="E89">
        <v>14</v>
      </c>
      <c r="F89">
        <v>9</v>
      </c>
      <c r="G89">
        <v>7</v>
      </c>
      <c r="H89">
        <v>4</v>
      </c>
      <c r="I89">
        <v>0</v>
      </c>
    </row>
    <row r="90" spans="1:9" x14ac:dyDescent="0.25">
      <c r="A90" s="5">
        <v>2010</v>
      </c>
      <c r="B90">
        <v>5</v>
      </c>
      <c r="C90">
        <v>60.7</v>
      </c>
      <c r="D90">
        <v>0</v>
      </c>
      <c r="E90">
        <v>28.2</v>
      </c>
      <c r="F90">
        <v>17</v>
      </c>
      <c r="G90">
        <v>8</v>
      </c>
      <c r="H90">
        <v>4</v>
      </c>
      <c r="I90">
        <v>1</v>
      </c>
    </row>
    <row r="91" spans="1:9" x14ac:dyDescent="0.25">
      <c r="A91" s="5">
        <v>2010</v>
      </c>
      <c r="B91">
        <v>6</v>
      </c>
      <c r="C91">
        <v>39.1</v>
      </c>
      <c r="D91">
        <v>0</v>
      </c>
      <c r="E91">
        <v>16</v>
      </c>
      <c r="F91">
        <v>13</v>
      </c>
      <c r="G91">
        <v>10</v>
      </c>
      <c r="H91">
        <v>5</v>
      </c>
      <c r="I91">
        <v>0</v>
      </c>
    </row>
    <row r="92" spans="1:9" x14ac:dyDescent="0.25">
      <c r="A92" s="5">
        <v>2010</v>
      </c>
      <c r="B92">
        <v>7</v>
      </c>
      <c r="C92">
        <v>62.2</v>
      </c>
      <c r="D92">
        <v>0</v>
      </c>
      <c r="E92">
        <v>23.4</v>
      </c>
      <c r="F92">
        <v>29</v>
      </c>
      <c r="G92">
        <v>9</v>
      </c>
      <c r="H92">
        <v>6</v>
      </c>
      <c r="I92">
        <v>2</v>
      </c>
    </row>
    <row r="93" spans="1:9" x14ac:dyDescent="0.25">
      <c r="A93" s="5">
        <v>2010</v>
      </c>
      <c r="B93">
        <v>8</v>
      </c>
      <c r="C93">
        <v>43.4</v>
      </c>
      <c r="D93">
        <v>0</v>
      </c>
      <c r="E93">
        <v>11.9</v>
      </c>
      <c r="F93">
        <v>5</v>
      </c>
      <c r="G93">
        <v>12</v>
      </c>
      <c r="H93">
        <v>7</v>
      </c>
      <c r="I93">
        <v>0</v>
      </c>
    </row>
    <row r="94" spans="1:9" x14ac:dyDescent="0.25">
      <c r="A94" s="5">
        <v>2010</v>
      </c>
      <c r="B94">
        <v>9</v>
      </c>
      <c r="C94">
        <v>275.3</v>
      </c>
      <c r="D94">
        <v>0</v>
      </c>
      <c r="E94">
        <v>165.4</v>
      </c>
      <c r="F94">
        <v>30</v>
      </c>
      <c r="G94">
        <v>8</v>
      </c>
      <c r="H94">
        <v>7</v>
      </c>
      <c r="I94">
        <v>3</v>
      </c>
    </row>
    <row r="95" spans="1:9" x14ac:dyDescent="0.25">
      <c r="A95" s="5">
        <v>2010</v>
      </c>
      <c r="B95">
        <v>10</v>
      </c>
      <c r="C95">
        <v>47.2</v>
      </c>
      <c r="D95">
        <v>0</v>
      </c>
      <c r="E95">
        <v>10.9</v>
      </c>
      <c r="F95">
        <v>14</v>
      </c>
      <c r="G95">
        <v>16</v>
      </c>
      <c r="H95">
        <v>7</v>
      </c>
      <c r="I95">
        <v>0</v>
      </c>
    </row>
    <row r="96" spans="1:9" x14ac:dyDescent="0.25">
      <c r="A96" s="5">
        <v>2010</v>
      </c>
      <c r="B96">
        <v>11</v>
      </c>
      <c r="C96">
        <v>20.3</v>
      </c>
      <c r="D96">
        <v>0</v>
      </c>
      <c r="E96">
        <v>14.2</v>
      </c>
      <c r="F96">
        <v>4</v>
      </c>
      <c r="G96">
        <v>14</v>
      </c>
      <c r="H96">
        <v>2</v>
      </c>
      <c r="I96">
        <v>0</v>
      </c>
    </row>
    <row r="97" spans="1:9" x14ac:dyDescent="0.25">
      <c r="A97" s="5">
        <v>2010</v>
      </c>
      <c r="B97">
        <v>12</v>
      </c>
      <c r="C97">
        <v>60.2</v>
      </c>
      <c r="D97">
        <v>0</v>
      </c>
      <c r="E97">
        <v>24.6</v>
      </c>
      <c r="F97">
        <v>12</v>
      </c>
      <c r="G97">
        <v>13</v>
      </c>
      <c r="H97">
        <v>6</v>
      </c>
      <c r="I97">
        <v>1</v>
      </c>
    </row>
    <row r="98" spans="1:9" x14ac:dyDescent="0.25">
      <c r="A98">
        <v>2011</v>
      </c>
      <c r="B98">
        <v>1</v>
      </c>
      <c r="C98">
        <v>51.3</v>
      </c>
      <c r="D98">
        <v>0</v>
      </c>
      <c r="E98">
        <v>16.3</v>
      </c>
      <c r="F98">
        <v>26</v>
      </c>
      <c r="G98">
        <v>14</v>
      </c>
      <c r="H98">
        <v>5</v>
      </c>
      <c r="I98">
        <v>0</v>
      </c>
    </row>
    <row r="99" spans="1:9" x14ac:dyDescent="0.25">
      <c r="A99" s="5">
        <v>2011</v>
      </c>
      <c r="B99">
        <v>2</v>
      </c>
      <c r="C99">
        <v>40.4</v>
      </c>
      <c r="D99">
        <v>0</v>
      </c>
      <c r="E99">
        <v>10.9</v>
      </c>
      <c r="F99">
        <v>28</v>
      </c>
      <c r="G99">
        <v>10</v>
      </c>
      <c r="H99">
        <v>5</v>
      </c>
      <c r="I99">
        <v>0</v>
      </c>
    </row>
    <row r="100" spans="1:9" x14ac:dyDescent="0.25">
      <c r="A100" s="5">
        <v>2011</v>
      </c>
      <c r="B100">
        <v>3</v>
      </c>
      <c r="C100">
        <v>80.3</v>
      </c>
      <c r="D100">
        <v>0</v>
      </c>
      <c r="E100">
        <v>29.7</v>
      </c>
      <c r="F100">
        <v>6</v>
      </c>
      <c r="G100">
        <v>11</v>
      </c>
      <c r="H100">
        <v>7</v>
      </c>
      <c r="I100">
        <v>2</v>
      </c>
    </row>
    <row r="101" spans="1:9" x14ac:dyDescent="0.25">
      <c r="A101" s="5">
        <v>2011</v>
      </c>
      <c r="B101">
        <v>4</v>
      </c>
      <c r="C101">
        <v>55.9</v>
      </c>
      <c r="D101">
        <v>0</v>
      </c>
      <c r="E101">
        <v>33.299999999999997</v>
      </c>
      <c r="F101">
        <v>16</v>
      </c>
      <c r="G101">
        <v>11</v>
      </c>
      <c r="H101">
        <v>3</v>
      </c>
      <c r="I101">
        <v>1</v>
      </c>
    </row>
    <row r="102" spans="1:9" x14ac:dyDescent="0.25">
      <c r="A102" s="5">
        <v>2011</v>
      </c>
      <c r="B102">
        <v>5</v>
      </c>
      <c r="C102">
        <v>49.3</v>
      </c>
      <c r="D102">
        <v>0</v>
      </c>
      <c r="E102">
        <v>19.8</v>
      </c>
      <c r="F102">
        <v>4</v>
      </c>
      <c r="G102">
        <v>17</v>
      </c>
      <c r="H102">
        <v>7</v>
      </c>
      <c r="I102">
        <v>0</v>
      </c>
    </row>
    <row r="103" spans="1:9" x14ac:dyDescent="0.25">
      <c r="A103" s="5">
        <v>2011</v>
      </c>
      <c r="B103">
        <v>6</v>
      </c>
      <c r="C103">
        <v>105.7</v>
      </c>
      <c r="D103">
        <v>0</v>
      </c>
      <c r="E103">
        <v>34.799999999999997</v>
      </c>
      <c r="F103">
        <v>28</v>
      </c>
      <c r="G103">
        <v>14</v>
      </c>
      <c r="H103">
        <v>6</v>
      </c>
      <c r="I103">
        <v>3</v>
      </c>
    </row>
    <row r="104" spans="1:9" x14ac:dyDescent="0.25">
      <c r="A104" s="5">
        <v>2011</v>
      </c>
      <c r="B104">
        <v>7</v>
      </c>
      <c r="C104">
        <v>212.6</v>
      </c>
      <c r="D104">
        <v>0</v>
      </c>
      <c r="E104">
        <v>102.1</v>
      </c>
      <c r="F104">
        <v>8</v>
      </c>
      <c r="G104">
        <v>13</v>
      </c>
      <c r="H104">
        <v>7</v>
      </c>
      <c r="I104">
        <v>3</v>
      </c>
    </row>
    <row r="105" spans="1:9" x14ac:dyDescent="0.25">
      <c r="A105" s="5">
        <v>2011</v>
      </c>
      <c r="B105">
        <v>8</v>
      </c>
      <c r="C105">
        <v>249.4</v>
      </c>
      <c r="D105">
        <v>0</v>
      </c>
      <c r="E105">
        <v>208</v>
      </c>
      <c r="F105">
        <v>27</v>
      </c>
      <c r="G105">
        <v>16</v>
      </c>
      <c r="H105">
        <v>7</v>
      </c>
      <c r="I105">
        <v>1</v>
      </c>
    </row>
    <row r="106" spans="1:9" x14ac:dyDescent="0.25">
      <c r="A106" s="5">
        <v>2011</v>
      </c>
      <c r="B106">
        <v>9</v>
      </c>
      <c r="C106">
        <v>204.2</v>
      </c>
      <c r="D106">
        <v>0</v>
      </c>
      <c r="E106">
        <v>46.5</v>
      </c>
      <c r="F106">
        <v>23</v>
      </c>
      <c r="G106">
        <v>18</v>
      </c>
      <c r="H106">
        <v>11</v>
      </c>
      <c r="I106">
        <v>3</v>
      </c>
    </row>
    <row r="107" spans="1:9" x14ac:dyDescent="0.25">
      <c r="A107" s="5">
        <v>2011</v>
      </c>
      <c r="B107">
        <v>10</v>
      </c>
      <c r="C107">
        <v>89.9</v>
      </c>
      <c r="D107">
        <v>0</v>
      </c>
      <c r="E107">
        <v>34.5</v>
      </c>
      <c r="F107">
        <v>19</v>
      </c>
      <c r="G107">
        <v>16</v>
      </c>
      <c r="H107">
        <v>5</v>
      </c>
      <c r="I107">
        <v>2</v>
      </c>
    </row>
    <row r="108" spans="1:9" x14ac:dyDescent="0.25">
      <c r="A108" s="5">
        <v>2011</v>
      </c>
      <c r="B108">
        <v>11</v>
      </c>
      <c r="C108">
        <v>85.6</v>
      </c>
      <c r="D108">
        <v>0</v>
      </c>
      <c r="E108">
        <v>29.2</v>
      </c>
      <c r="F108">
        <v>16</v>
      </c>
      <c r="G108">
        <v>14</v>
      </c>
      <c r="H108">
        <v>7</v>
      </c>
      <c r="I108">
        <v>1</v>
      </c>
    </row>
    <row r="109" spans="1:9" x14ac:dyDescent="0.25">
      <c r="A109" s="5">
        <v>2011</v>
      </c>
      <c r="B109">
        <v>12</v>
      </c>
      <c r="C109">
        <v>36.799999999999997</v>
      </c>
      <c r="D109">
        <v>0</v>
      </c>
      <c r="E109">
        <v>11.9</v>
      </c>
      <c r="F109">
        <v>7</v>
      </c>
      <c r="G109">
        <v>12</v>
      </c>
      <c r="H109">
        <v>4</v>
      </c>
      <c r="I109">
        <v>0</v>
      </c>
    </row>
    <row r="110" spans="1:9" x14ac:dyDescent="0.25">
      <c r="A110" s="5">
        <v>2012</v>
      </c>
      <c r="B110" s="5">
        <v>1</v>
      </c>
      <c r="C110" s="5">
        <v>50.8</v>
      </c>
      <c r="D110" s="5">
        <v>0</v>
      </c>
      <c r="E110" s="5">
        <v>17.3</v>
      </c>
      <c r="F110" s="5">
        <v>11</v>
      </c>
      <c r="G110" s="5">
        <v>10</v>
      </c>
      <c r="H110" s="5">
        <v>4</v>
      </c>
      <c r="I110" s="5">
        <v>0</v>
      </c>
    </row>
    <row r="111" spans="1:9" x14ac:dyDescent="0.25">
      <c r="A111" s="5">
        <v>2012</v>
      </c>
      <c r="B111" s="5">
        <v>2</v>
      </c>
      <c r="C111" s="5">
        <v>78.7</v>
      </c>
      <c r="D111" s="5">
        <v>0</v>
      </c>
      <c r="E111" s="5">
        <v>14</v>
      </c>
      <c r="F111" s="5">
        <v>29</v>
      </c>
      <c r="G111" s="5">
        <v>16</v>
      </c>
      <c r="H111" s="5">
        <v>9</v>
      </c>
      <c r="I111" s="5">
        <v>0</v>
      </c>
    </row>
    <row r="112" spans="1:9" x14ac:dyDescent="0.25">
      <c r="A112" s="5">
        <v>2012</v>
      </c>
      <c r="B112" s="5">
        <v>3</v>
      </c>
      <c r="C112" s="5">
        <v>53.1</v>
      </c>
      <c r="D112" s="5">
        <v>0</v>
      </c>
      <c r="E112" s="5">
        <v>13.7</v>
      </c>
      <c r="F112" s="5">
        <v>24</v>
      </c>
      <c r="G112" s="5">
        <v>15</v>
      </c>
      <c r="H112" s="5">
        <v>7</v>
      </c>
      <c r="I112" s="5">
        <v>0</v>
      </c>
    </row>
    <row r="113" spans="1:9" x14ac:dyDescent="0.25">
      <c r="A113" s="5">
        <v>2012</v>
      </c>
      <c r="B113" s="5">
        <v>4</v>
      </c>
      <c r="C113" s="5">
        <v>71.400000000000006</v>
      </c>
      <c r="D113" s="5">
        <v>0</v>
      </c>
      <c r="E113" s="5">
        <v>48.3</v>
      </c>
      <c r="F113" s="5">
        <v>22</v>
      </c>
      <c r="G113" s="5">
        <v>9</v>
      </c>
      <c r="H113" s="5">
        <v>4</v>
      </c>
      <c r="I113" s="5">
        <v>1</v>
      </c>
    </row>
    <row r="114" spans="1:9" x14ac:dyDescent="0.25">
      <c r="A114" s="5">
        <v>2012</v>
      </c>
      <c r="B114" s="5">
        <v>5</v>
      </c>
      <c r="C114" s="5">
        <v>79.8</v>
      </c>
      <c r="D114" s="5">
        <v>0</v>
      </c>
      <c r="E114" s="5">
        <v>25.9</v>
      </c>
      <c r="F114" s="5">
        <v>5</v>
      </c>
      <c r="G114" s="5">
        <v>15</v>
      </c>
      <c r="H114" s="5">
        <v>8</v>
      </c>
      <c r="I114" s="5">
        <v>2</v>
      </c>
    </row>
    <row r="115" spans="1:9" x14ac:dyDescent="0.25">
      <c r="A115" s="5">
        <v>2012</v>
      </c>
      <c r="B115" s="5">
        <v>6</v>
      </c>
      <c r="C115" s="5">
        <v>115.3</v>
      </c>
      <c r="D115" s="5">
        <v>0</v>
      </c>
      <c r="E115" s="5">
        <v>38.1</v>
      </c>
      <c r="F115" s="5">
        <v>1</v>
      </c>
      <c r="G115" s="5">
        <v>15</v>
      </c>
      <c r="H115" s="5">
        <v>7</v>
      </c>
      <c r="I115" s="5">
        <v>2</v>
      </c>
    </row>
    <row r="116" spans="1:9" x14ac:dyDescent="0.25">
      <c r="A116" s="5">
        <v>2012</v>
      </c>
      <c r="B116" s="5">
        <v>7</v>
      </c>
      <c r="C116" s="5">
        <v>241.6</v>
      </c>
      <c r="D116" s="5">
        <v>0</v>
      </c>
      <c r="E116" s="5">
        <v>78</v>
      </c>
      <c r="F116" s="5">
        <v>20</v>
      </c>
      <c r="G116" s="5">
        <v>15</v>
      </c>
      <c r="H116" s="5">
        <v>10</v>
      </c>
      <c r="I116" s="5">
        <v>5</v>
      </c>
    </row>
    <row r="117" spans="1:9" x14ac:dyDescent="0.25">
      <c r="A117" s="5">
        <v>2012</v>
      </c>
      <c r="B117" s="5">
        <v>8</v>
      </c>
      <c r="C117" s="5">
        <v>149.1</v>
      </c>
      <c r="D117" s="5">
        <v>0</v>
      </c>
      <c r="E117" s="5">
        <v>60.5</v>
      </c>
      <c r="F117" s="5">
        <v>25</v>
      </c>
      <c r="G117" s="5">
        <v>17</v>
      </c>
      <c r="H117" s="5">
        <v>8</v>
      </c>
      <c r="I117" s="5">
        <v>3</v>
      </c>
    </row>
    <row r="118" spans="1:9" x14ac:dyDescent="0.25">
      <c r="A118" s="5">
        <v>2012</v>
      </c>
      <c r="B118" s="5">
        <v>9</v>
      </c>
      <c r="C118" s="5">
        <v>96.3</v>
      </c>
      <c r="D118" s="5">
        <v>0</v>
      </c>
      <c r="E118" s="5">
        <v>32</v>
      </c>
      <c r="F118" s="5">
        <v>2</v>
      </c>
      <c r="G118" s="5">
        <v>20</v>
      </c>
      <c r="H118" s="5">
        <v>7</v>
      </c>
      <c r="I118" s="5">
        <v>2</v>
      </c>
    </row>
    <row r="119" spans="1:9" x14ac:dyDescent="0.25">
      <c r="A119" s="5">
        <v>2012</v>
      </c>
      <c r="B119" s="5">
        <v>10</v>
      </c>
      <c r="C119" s="5">
        <v>149.4</v>
      </c>
      <c r="D119" s="5">
        <v>0</v>
      </c>
      <c r="E119" s="5">
        <v>67.8</v>
      </c>
      <c r="F119" s="5">
        <v>29</v>
      </c>
      <c r="G119" s="5">
        <v>22</v>
      </c>
      <c r="H119" s="5">
        <v>7</v>
      </c>
      <c r="I119" s="5">
        <v>2</v>
      </c>
    </row>
    <row r="120" spans="1:9" x14ac:dyDescent="0.25">
      <c r="A120" s="5">
        <v>2012</v>
      </c>
      <c r="B120" s="5">
        <v>11</v>
      </c>
      <c r="C120" s="5">
        <v>12.4</v>
      </c>
      <c r="D120" s="5">
        <v>0</v>
      </c>
      <c r="E120" s="5">
        <v>3</v>
      </c>
      <c r="F120" s="5">
        <v>7</v>
      </c>
      <c r="G120" s="5">
        <v>14</v>
      </c>
      <c r="H120" s="5">
        <v>3</v>
      </c>
      <c r="I120" s="5">
        <v>0</v>
      </c>
    </row>
    <row r="121" spans="1:9" x14ac:dyDescent="0.25">
      <c r="A121" s="5">
        <v>2012</v>
      </c>
      <c r="B121" s="5">
        <v>12</v>
      </c>
      <c r="C121" s="5">
        <v>68.3</v>
      </c>
      <c r="D121" s="5">
        <v>0</v>
      </c>
      <c r="E121" s="5">
        <v>32</v>
      </c>
      <c r="F121" s="5">
        <v>26</v>
      </c>
      <c r="G121" s="5">
        <v>16</v>
      </c>
      <c r="H121" s="5">
        <v>6</v>
      </c>
      <c r="I121" s="5">
        <v>1</v>
      </c>
    </row>
    <row r="122" spans="1:9" x14ac:dyDescent="0.25">
      <c r="A122">
        <v>2013</v>
      </c>
      <c r="B122" s="7">
        <v>1</v>
      </c>
      <c r="C122" s="7">
        <v>134.6</v>
      </c>
      <c r="D122" s="7">
        <v>0</v>
      </c>
      <c r="E122" s="7">
        <v>40.4</v>
      </c>
      <c r="F122" s="7">
        <v>14</v>
      </c>
      <c r="G122" s="7">
        <v>18</v>
      </c>
      <c r="H122" s="7">
        <v>10</v>
      </c>
      <c r="I122" s="7">
        <v>2</v>
      </c>
    </row>
    <row r="123" spans="1:9" x14ac:dyDescent="0.25">
      <c r="A123" s="7">
        <v>2013</v>
      </c>
      <c r="B123" s="7">
        <v>2</v>
      </c>
      <c r="C123" s="7">
        <v>93.2</v>
      </c>
      <c r="D123" s="7">
        <v>0</v>
      </c>
      <c r="E123" s="7">
        <v>32</v>
      </c>
      <c r="F123" s="7">
        <v>8</v>
      </c>
      <c r="G123" s="7">
        <v>11</v>
      </c>
      <c r="H123" s="7">
        <v>7</v>
      </c>
      <c r="I123" s="7">
        <v>2</v>
      </c>
    </row>
    <row r="124" spans="1:9" x14ac:dyDescent="0.25">
      <c r="A124" s="7">
        <v>2013</v>
      </c>
      <c r="B124" s="7">
        <v>3</v>
      </c>
      <c r="C124" s="7">
        <v>93</v>
      </c>
      <c r="D124" s="7">
        <v>0</v>
      </c>
      <c r="E124" s="7">
        <v>21.8</v>
      </c>
      <c r="F124" s="7">
        <v>6</v>
      </c>
      <c r="G124" s="7">
        <v>10</v>
      </c>
      <c r="H124" s="7">
        <v>8</v>
      </c>
      <c r="I124" s="7">
        <v>1</v>
      </c>
    </row>
    <row r="125" spans="1:9" x14ac:dyDescent="0.25">
      <c r="A125" s="7">
        <v>2013</v>
      </c>
      <c r="B125" s="7">
        <v>4</v>
      </c>
      <c r="C125" s="7">
        <v>96</v>
      </c>
      <c r="D125" s="7">
        <v>0</v>
      </c>
      <c r="E125" s="7">
        <v>41.7</v>
      </c>
      <c r="F125" s="7">
        <v>29</v>
      </c>
      <c r="G125" s="7">
        <v>9</v>
      </c>
      <c r="H125" s="7">
        <v>7</v>
      </c>
      <c r="I125" s="7">
        <v>1</v>
      </c>
    </row>
    <row r="126" spans="1:9" x14ac:dyDescent="0.25">
      <c r="A126" s="7">
        <v>2013</v>
      </c>
      <c r="B126" s="7">
        <v>5</v>
      </c>
      <c r="C126" s="7">
        <v>171.4</v>
      </c>
      <c r="D126" s="7">
        <v>0</v>
      </c>
      <c r="E126" s="7">
        <v>107.4</v>
      </c>
      <c r="F126" s="7">
        <v>23</v>
      </c>
      <c r="G126" s="7">
        <v>11</v>
      </c>
      <c r="H126" s="7">
        <v>8</v>
      </c>
      <c r="I126" s="7">
        <v>1</v>
      </c>
    </row>
    <row r="127" spans="1:9" x14ac:dyDescent="0.25">
      <c r="A127" s="7">
        <v>2013</v>
      </c>
      <c r="B127" s="7">
        <v>6</v>
      </c>
      <c r="C127" s="7">
        <v>262.10000000000002</v>
      </c>
      <c r="D127" s="7">
        <v>0</v>
      </c>
      <c r="E127" s="7">
        <v>117.6</v>
      </c>
      <c r="F127" s="7">
        <v>7</v>
      </c>
      <c r="G127" s="7">
        <v>18</v>
      </c>
      <c r="H127" s="7">
        <v>10</v>
      </c>
      <c r="I127" s="7">
        <v>3</v>
      </c>
    </row>
    <row r="128" spans="1:9" x14ac:dyDescent="0.25">
      <c r="A128" s="7">
        <v>2013</v>
      </c>
      <c r="B128" s="7">
        <v>7</v>
      </c>
      <c r="C128" s="7">
        <v>170.7</v>
      </c>
      <c r="D128" s="7">
        <v>0</v>
      </c>
      <c r="E128" s="7">
        <v>37.799999999999997</v>
      </c>
      <c r="F128" s="7">
        <v>1</v>
      </c>
      <c r="G128" s="7">
        <v>18</v>
      </c>
      <c r="H128" s="7">
        <v>11</v>
      </c>
      <c r="I128" s="7">
        <v>3</v>
      </c>
    </row>
    <row r="129" spans="1:9" x14ac:dyDescent="0.25">
      <c r="A129" s="7">
        <v>2013</v>
      </c>
      <c r="B129" s="7">
        <v>8</v>
      </c>
      <c r="C129" s="7">
        <v>126.2</v>
      </c>
      <c r="D129" s="7">
        <v>0</v>
      </c>
      <c r="E129" s="7">
        <v>31.8</v>
      </c>
      <c r="F129" s="7">
        <v>6</v>
      </c>
      <c r="G129" s="7">
        <v>20</v>
      </c>
      <c r="H129" s="7">
        <v>8</v>
      </c>
      <c r="I129" s="7">
        <v>2</v>
      </c>
    </row>
    <row r="130" spans="1:9" x14ac:dyDescent="0.25">
      <c r="A130" s="7">
        <v>2013</v>
      </c>
      <c r="B130" s="7">
        <v>9</v>
      </c>
      <c r="C130" s="7">
        <v>27.9</v>
      </c>
      <c r="D130" s="7">
        <v>0</v>
      </c>
      <c r="E130" s="7">
        <v>11.2</v>
      </c>
      <c r="F130" s="7">
        <v>21</v>
      </c>
      <c r="G130" s="7">
        <v>17</v>
      </c>
      <c r="H130" s="7">
        <v>4</v>
      </c>
      <c r="I130" s="7">
        <v>0</v>
      </c>
    </row>
    <row r="131" spans="1:9" x14ac:dyDescent="0.25">
      <c r="A131" s="7">
        <v>2013</v>
      </c>
      <c r="B131" s="7">
        <v>10</v>
      </c>
      <c r="C131" s="7">
        <v>81.3</v>
      </c>
      <c r="D131" s="7">
        <v>0</v>
      </c>
      <c r="E131" s="7">
        <v>36.6</v>
      </c>
      <c r="F131" s="7">
        <v>9</v>
      </c>
      <c r="G131" s="7">
        <v>20</v>
      </c>
      <c r="H131" s="7">
        <v>6</v>
      </c>
      <c r="I131" s="7">
        <v>1</v>
      </c>
    </row>
    <row r="132" spans="1:9" x14ac:dyDescent="0.25">
      <c r="A132" s="7">
        <v>2013</v>
      </c>
      <c r="B132" s="7">
        <v>11</v>
      </c>
      <c r="C132" s="7">
        <v>63.5</v>
      </c>
      <c r="D132" s="7">
        <v>0</v>
      </c>
      <c r="E132" s="7">
        <v>26.2</v>
      </c>
      <c r="F132" s="7">
        <v>27</v>
      </c>
      <c r="G132" s="7">
        <v>8</v>
      </c>
      <c r="H132" s="7">
        <v>6</v>
      </c>
      <c r="I132" s="7">
        <v>2</v>
      </c>
    </row>
    <row r="133" spans="1:9" x14ac:dyDescent="0.25">
      <c r="A133" s="7">
        <v>2013</v>
      </c>
      <c r="B133" s="7">
        <v>12</v>
      </c>
      <c r="C133" s="7">
        <v>164.1</v>
      </c>
      <c r="D133" s="7">
        <v>0</v>
      </c>
      <c r="E133" s="7">
        <v>29</v>
      </c>
      <c r="F133" s="7">
        <v>23</v>
      </c>
      <c r="G133" s="7">
        <v>19</v>
      </c>
      <c r="H133" s="7">
        <v>10</v>
      </c>
      <c r="I133" s="7">
        <v>3</v>
      </c>
    </row>
    <row r="134" spans="1:9" x14ac:dyDescent="0.25">
      <c r="A134">
        <v>2014</v>
      </c>
      <c r="B134" s="7">
        <v>1</v>
      </c>
      <c r="C134" s="11">
        <v>84.3</v>
      </c>
      <c r="D134" s="11">
        <v>0</v>
      </c>
      <c r="E134" s="11">
        <v>38.1</v>
      </c>
      <c r="F134" s="11">
        <v>11</v>
      </c>
      <c r="G134" s="11">
        <v>16</v>
      </c>
      <c r="H134" s="11">
        <v>6</v>
      </c>
      <c r="I134" s="11">
        <v>1</v>
      </c>
    </row>
    <row r="135" spans="1:9" x14ac:dyDescent="0.25">
      <c r="A135" s="7">
        <v>2014</v>
      </c>
      <c r="B135" s="7">
        <v>2</v>
      </c>
      <c r="C135" s="11">
        <v>57.7</v>
      </c>
      <c r="D135" s="11">
        <v>0</v>
      </c>
      <c r="E135" s="11">
        <v>23.6</v>
      </c>
      <c r="F135" s="11">
        <v>13</v>
      </c>
      <c r="G135" s="11">
        <v>9</v>
      </c>
      <c r="H135" s="11">
        <v>7</v>
      </c>
      <c r="I135" s="11">
        <v>1</v>
      </c>
    </row>
    <row r="136" spans="1:9" x14ac:dyDescent="0.25">
      <c r="A136" s="7">
        <v>2014</v>
      </c>
      <c r="B136" s="7">
        <v>3</v>
      </c>
      <c r="C136" s="11">
        <v>100.3</v>
      </c>
      <c r="D136" s="11">
        <v>0</v>
      </c>
      <c r="E136" s="11">
        <v>39.6</v>
      </c>
      <c r="F136" s="11">
        <v>29</v>
      </c>
      <c r="G136" s="11">
        <v>15</v>
      </c>
      <c r="H136" s="11">
        <v>11</v>
      </c>
      <c r="I136" s="11">
        <v>1</v>
      </c>
    </row>
    <row r="137" spans="1:9" x14ac:dyDescent="0.25">
      <c r="A137" s="7">
        <v>2014</v>
      </c>
      <c r="B137" s="7">
        <v>4</v>
      </c>
      <c r="C137" s="11">
        <v>174</v>
      </c>
      <c r="D137" s="11">
        <v>0</v>
      </c>
      <c r="E137" s="11">
        <v>54.6</v>
      </c>
      <c r="F137" s="11">
        <v>15</v>
      </c>
      <c r="G137" s="11">
        <v>10</v>
      </c>
      <c r="H137" s="11">
        <v>5</v>
      </c>
      <c r="I137" s="11">
        <v>4</v>
      </c>
    </row>
    <row r="138" spans="1:9" x14ac:dyDescent="0.25">
      <c r="A138" s="11">
        <v>2014</v>
      </c>
      <c r="B138" s="11">
        <v>5</v>
      </c>
      <c r="C138" s="11">
        <v>65</v>
      </c>
      <c r="D138" s="11">
        <v>0</v>
      </c>
      <c r="E138" s="11">
        <v>39.6</v>
      </c>
      <c r="F138" s="11">
        <v>16</v>
      </c>
      <c r="G138" s="11">
        <v>12</v>
      </c>
      <c r="H138" s="11">
        <v>5</v>
      </c>
      <c r="I138" s="11">
        <v>1</v>
      </c>
    </row>
    <row r="139" spans="1:9" x14ac:dyDescent="0.25">
      <c r="A139" s="11">
        <v>2014</v>
      </c>
      <c r="B139" s="11">
        <v>6</v>
      </c>
      <c r="C139" s="11">
        <v>98.8</v>
      </c>
      <c r="D139" s="11">
        <v>0</v>
      </c>
      <c r="E139" s="11">
        <v>33</v>
      </c>
      <c r="F139" s="11">
        <v>13</v>
      </c>
      <c r="G139" s="11">
        <v>12</v>
      </c>
      <c r="H139" s="11">
        <v>6</v>
      </c>
      <c r="I139" s="11">
        <v>2</v>
      </c>
    </row>
    <row r="140" spans="1:9" x14ac:dyDescent="0.25">
      <c r="A140" s="11">
        <v>2014</v>
      </c>
      <c r="B140" s="11">
        <v>7</v>
      </c>
      <c r="C140" s="11">
        <v>130</v>
      </c>
      <c r="D140" s="11">
        <v>0</v>
      </c>
      <c r="E140" s="11">
        <v>38.6</v>
      </c>
      <c r="F140" s="11">
        <v>4</v>
      </c>
      <c r="G140" s="11">
        <v>10</v>
      </c>
      <c r="H140" s="11">
        <v>7</v>
      </c>
      <c r="I140" s="11">
        <v>3</v>
      </c>
    </row>
    <row r="141" spans="1:9" x14ac:dyDescent="0.25">
      <c r="A141" s="11">
        <v>2014</v>
      </c>
      <c r="B141" s="11">
        <v>8</v>
      </c>
      <c r="C141" s="11">
        <v>84.8</v>
      </c>
      <c r="D141" s="11">
        <v>0</v>
      </c>
      <c r="E141" s="11">
        <v>25.9</v>
      </c>
      <c r="F141" s="11">
        <v>2</v>
      </c>
      <c r="G141" s="11">
        <v>15</v>
      </c>
      <c r="H141" s="11">
        <v>5</v>
      </c>
      <c r="I141" s="11">
        <v>1</v>
      </c>
    </row>
    <row r="142" spans="1:9" x14ac:dyDescent="0.25">
      <c r="A142" s="11">
        <v>2014</v>
      </c>
      <c r="B142" s="11">
        <v>9</v>
      </c>
      <c r="C142" s="11">
        <v>101.3</v>
      </c>
      <c r="D142" s="11">
        <v>0</v>
      </c>
      <c r="E142" s="11">
        <v>41.1</v>
      </c>
      <c r="F142" s="11">
        <v>8</v>
      </c>
      <c r="G142" s="11">
        <v>15</v>
      </c>
      <c r="H142" s="11">
        <v>6</v>
      </c>
      <c r="I142" s="11">
        <v>2</v>
      </c>
    </row>
    <row r="143" spans="1:9" x14ac:dyDescent="0.25">
      <c r="A143" s="11">
        <v>2014</v>
      </c>
      <c r="B143" s="11">
        <v>10</v>
      </c>
      <c r="C143" s="11">
        <v>50.5</v>
      </c>
      <c r="D143" s="11">
        <v>0</v>
      </c>
      <c r="E143" s="11">
        <v>27.4</v>
      </c>
      <c r="F143" s="11">
        <v>15</v>
      </c>
      <c r="G143" s="11">
        <v>16</v>
      </c>
      <c r="H143" s="11">
        <v>3</v>
      </c>
      <c r="I143" s="11">
        <v>1</v>
      </c>
    </row>
    <row r="144" spans="1:9" x14ac:dyDescent="0.25">
      <c r="A144" s="11">
        <v>2014</v>
      </c>
      <c r="B144" s="11">
        <v>11</v>
      </c>
      <c r="C144" s="11">
        <v>94.5</v>
      </c>
      <c r="D144" s="11">
        <v>0</v>
      </c>
      <c r="E144" s="11">
        <v>38.9</v>
      </c>
      <c r="F144" s="11">
        <v>26</v>
      </c>
      <c r="G144" s="11">
        <v>16</v>
      </c>
      <c r="H144" s="11">
        <v>7</v>
      </c>
      <c r="I144" s="11">
        <v>2</v>
      </c>
    </row>
    <row r="145" spans="1:9" x14ac:dyDescent="0.25">
      <c r="A145" s="11">
        <v>2014</v>
      </c>
      <c r="B145" s="11">
        <v>12</v>
      </c>
      <c r="C145" s="11">
        <v>80.5</v>
      </c>
      <c r="D145" s="11">
        <v>0</v>
      </c>
      <c r="E145" s="11">
        <v>24.1</v>
      </c>
      <c r="F145" s="11">
        <v>24</v>
      </c>
      <c r="G145" s="11">
        <v>14</v>
      </c>
      <c r="H145" s="11">
        <v>6</v>
      </c>
      <c r="I145" s="11">
        <v>1</v>
      </c>
    </row>
  </sheetData>
  <sortState ref="A1:I119">
    <sortCondition ref="A1:A119"/>
  </sortState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/>
  </sheetViews>
  <sheetFormatPr defaultRowHeight="15" x14ac:dyDescent="0.25"/>
  <cols>
    <col min="1" max="1" width="7.5703125" style="7" customWidth="1"/>
    <col min="2" max="2" width="10.42578125" style="7" customWidth="1"/>
    <col min="5" max="5" width="11" bestFit="1" customWidth="1"/>
    <col min="6" max="6" width="10.140625" bestFit="1" customWidth="1"/>
  </cols>
  <sheetData>
    <row r="1" spans="1:7" x14ac:dyDescent="0.25">
      <c r="A1" s="7" t="s">
        <v>4</v>
      </c>
      <c r="B1" s="7" t="s">
        <v>5</v>
      </c>
      <c r="C1" s="8" t="s">
        <v>27</v>
      </c>
      <c r="D1" t="s">
        <v>27</v>
      </c>
      <c r="E1" t="s">
        <v>9</v>
      </c>
      <c r="F1" t="s">
        <v>10</v>
      </c>
    </row>
    <row r="2" spans="1:7" x14ac:dyDescent="0.25">
      <c r="A2" s="7">
        <v>2003</v>
      </c>
      <c r="B2" s="7">
        <v>1</v>
      </c>
      <c r="C2" s="9" t="str">
        <f>CONCATENATE(B2,"/1/",A2)</f>
        <v>1/1/2003</v>
      </c>
      <c r="D2" s="8" t="s">
        <v>28</v>
      </c>
    </row>
    <row r="3" spans="1:7" x14ac:dyDescent="0.25">
      <c r="A3" s="7">
        <v>2003</v>
      </c>
      <c r="B3" s="7">
        <v>2</v>
      </c>
      <c r="C3" s="8" t="str">
        <f>CONCATENATE(B3,"/1/",A3)</f>
        <v>2/1/2003</v>
      </c>
      <c r="D3" t="s">
        <v>29</v>
      </c>
    </row>
    <row r="4" spans="1:7" x14ac:dyDescent="0.25">
      <c r="A4" s="7">
        <v>2003</v>
      </c>
      <c r="B4" s="7">
        <v>3</v>
      </c>
      <c r="C4" s="8" t="str">
        <f>CONCATENATE(B4,"/1/",A4)</f>
        <v>3/1/2003</v>
      </c>
      <c r="D4" t="s">
        <v>30</v>
      </c>
    </row>
    <row r="5" spans="1:7" x14ac:dyDescent="0.25">
      <c r="A5" s="7">
        <v>2003</v>
      </c>
      <c r="B5" s="7">
        <v>4</v>
      </c>
      <c r="C5" s="8" t="str">
        <f>CONCATENATE(B5,"/1/",A5)</f>
        <v>4/1/2003</v>
      </c>
      <c r="D5" t="s">
        <v>31</v>
      </c>
      <c r="E5">
        <v>19.600000000000001</v>
      </c>
      <c r="F5">
        <v>10.6</v>
      </c>
      <c r="G5">
        <f>E5-F5</f>
        <v>9.0000000000000018</v>
      </c>
    </row>
    <row r="6" spans="1:7" x14ac:dyDescent="0.25">
      <c r="A6" s="7">
        <v>2003</v>
      </c>
      <c r="B6" s="7">
        <v>5</v>
      </c>
      <c r="C6" s="8" t="str">
        <f>CONCATENATE(B6,"/1/",A6)</f>
        <v>5/1/2003</v>
      </c>
      <c r="D6" t="s">
        <v>32</v>
      </c>
      <c r="E6">
        <v>21.9</v>
      </c>
      <c r="F6">
        <v>13.8</v>
      </c>
      <c r="G6" s="7">
        <f>E6-F6</f>
        <v>8.0999999999999979</v>
      </c>
    </row>
    <row r="7" spans="1:7" x14ac:dyDescent="0.25">
      <c r="A7" s="7">
        <v>2003</v>
      </c>
      <c r="B7" s="7">
        <v>6</v>
      </c>
      <c r="C7" s="8" t="str">
        <f>CONCATENATE(B7,"/1/",A7)</f>
        <v>6/1/2003</v>
      </c>
      <c r="D7" t="s">
        <v>33</v>
      </c>
      <c r="E7">
        <v>26.7</v>
      </c>
      <c r="F7">
        <v>18.7</v>
      </c>
      <c r="G7" s="7">
        <f>E7-F7</f>
        <v>8</v>
      </c>
    </row>
    <row r="8" spans="1:7" x14ac:dyDescent="0.25">
      <c r="A8" s="7">
        <v>2003</v>
      </c>
      <c r="B8" s="7">
        <v>7</v>
      </c>
      <c r="C8" s="8" t="str">
        <f>CONCATENATE(B8,"/1/",A8)</f>
        <v>7/1/2003</v>
      </c>
      <c r="D8" t="s">
        <v>34</v>
      </c>
      <c r="E8">
        <v>29.2</v>
      </c>
      <c r="F8">
        <v>22</v>
      </c>
      <c r="G8" s="7">
        <f>E8-F8</f>
        <v>7.1999999999999993</v>
      </c>
    </row>
    <row r="9" spans="1:7" x14ac:dyDescent="0.25">
      <c r="A9" s="7">
        <v>2003</v>
      </c>
      <c r="B9" s="7">
        <v>8</v>
      </c>
      <c r="C9" s="8" t="str">
        <f>CONCATENATE(B9,"/1/",A9)</f>
        <v>8/1/2003</v>
      </c>
      <c r="D9" t="s">
        <v>35</v>
      </c>
      <c r="E9">
        <v>29.3</v>
      </c>
      <c r="F9">
        <v>22.1</v>
      </c>
      <c r="G9" s="7">
        <f>E9-F9</f>
        <v>7.1999999999999993</v>
      </c>
    </row>
    <row r="10" spans="1:7" x14ac:dyDescent="0.25">
      <c r="A10" s="7">
        <v>2003</v>
      </c>
      <c r="B10" s="7">
        <v>9</v>
      </c>
      <c r="C10" s="8" t="str">
        <f>CONCATENATE(B10,"/1/",A10)</f>
        <v>9/1/2003</v>
      </c>
      <c r="D10" t="s">
        <v>36</v>
      </c>
      <c r="E10">
        <v>25.5</v>
      </c>
      <c r="F10">
        <v>17.8</v>
      </c>
      <c r="G10" s="7">
        <f>E10-F10</f>
        <v>7.6999999999999993</v>
      </c>
    </row>
    <row r="11" spans="1:7" x14ac:dyDescent="0.25">
      <c r="A11" s="7">
        <v>2003</v>
      </c>
      <c r="B11" s="7">
        <v>10</v>
      </c>
      <c r="C11" s="8" t="str">
        <f>CONCATENATE(B11,"/1/",A11)</f>
        <v>10/1/2003</v>
      </c>
      <c r="D11" t="s">
        <v>37</v>
      </c>
      <c r="E11">
        <v>20.100000000000001</v>
      </c>
      <c r="F11">
        <v>10.3</v>
      </c>
      <c r="G11" s="7">
        <f>E11-F11</f>
        <v>9.8000000000000007</v>
      </c>
    </row>
    <row r="12" spans="1:7" x14ac:dyDescent="0.25">
      <c r="A12" s="7">
        <v>2003</v>
      </c>
      <c r="B12" s="7">
        <v>11</v>
      </c>
      <c r="C12" s="8" t="str">
        <f>CONCATENATE(B12,"/1/",A12)</f>
        <v>11/1/2003</v>
      </c>
      <c r="D12" t="s">
        <v>38</v>
      </c>
      <c r="E12">
        <v>18.399999999999999</v>
      </c>
      <c r="F12">
        <v>7.3</v>
      </c>
      <c r="G12" s="7">
        <f>E12-F12</f>
        <v>11.099999999999998</v>
      </c>
    </row>
    <row r="13" spans="1:7" x14ac:dyDescent="0.25">
      <c r="A13" s="7">
        <v>2003</v>
      </c>
      <c r="B13" s="7">
        <v>12</v>
      </c>
      <c r="C13" s="8" t="str">
        <f>CONCATENATE(B13,"/1/",A13)</f>
        <v>12/1/2003</v>
      </c>
      <c r="D13" t="s">
        <v>39</v>
      </c>
      <c r="E13">
        <v>10</v>
      </c>
      <c r="F13">
        <v>-0.2</v>
      </c>
      <c r="G13" s="7">
        <f>E13-F13</f>
        <v>10.199999999999999</v>
      </c>
    </row>
    <row r="14" spans="1:7" x14ac:dyDescent="0.25">
      <c r="A14" s="7">
        <v>2004</v>
      </c>
      <c r="B14" s="7">
        <v>1</v>
      </c>
      <c r="C14" s="8" t="str">
        <f>CONCATENATE(B14,"/1/",A14)</f>
        <v>1/1/2004</v>
      </c>
      <c r="D14" t="s">
        <v>40</v>
      </c>
      <c r="E14">
        <v>5.6</v>
      </c>
      <c r="F14">
        <v>-3.1</v>
      </c>
      <c r="G14" s="7">
        <f>E14-F14</f>
        <v>8.6999999999999993</v>
      </c>
    </row>
    <row r="15" spans="1:7" x14ac:dyDescent="0.25">
      <c r="A15" s="7">
        <v>2004</v>
      </c>
      <c r="B15" s="7">
        <v>2</v>
      </c>
      <c r="C15" s="8" t="str">
        <f>CONCATENATE(B15,"/1/",A15)</f>
        <v>2/1/2004</v>
      </c>
      <c r="D15" t="s">
        <v>41</v>
      </c>
      <c r="E15">
        <v>9.3000000000000007</v>
      </c>
      <c r="F15">
        <v>-1.2</v>
      </c>
      <c r="G15" s="7">
        <f>E15-F15</f>
        <v>10.5</v>
      </c>
    </row>
    <row r="16" spans="1:7" x14ac:dyDescent="0.25">
      <c r="A16" s="7">
        <v>2004</v>
      </c>
      <c r="B16" s="7">
        <v>3</v>
      </c>
      <c r="C16" s="8" t="str">
        <f>CONCATENATE(B16,"/1/",A16)</f>
        <v>3/1/2004</v>
      </c>
      <c r="D16" t="s">
        <v>42</v>
      </c>
      <c r="E16">
        <v>14.9</v>
      </c>
      <c r="F16">
        <v>4.4000000000000004</v>
      </c>
      <c r="G16" s="7">
        <f>E16-F16</f>
        <v>10.5</v>
      </c>
    </row>
    <row r="17" spans="1:7" x14ac:dyDescent="0.25">
      <c r="A17" s="7">
        <v>2004</v>
      </c>
      <c r="B17" s="7">
        <v>4</v>
      </c>
      <c r="C17" s="8" t="str">
        <f>CONCATENATE(B17,"/1/",A17)</f>
        <v>4/1/2004</v>
      </c>
      <c r="D17" t="s">
        <v>43</v>
      </c>
      <c r="E17">
        <v>19.899999999999999</v>
      </c>
      <c r="F17">
        <v>9.4</v>
      </c>
      <c r="G17" s="7">
        <f>E17-F17</f>
        <v>10.499999999999998</v>
      </c>
    </row>
    <row r="18" spans="1:7" x14ac:dyDescent="0.25">
      <c r="A18" s="7">
        <v>2004</v>
      </c>
      <c r="B18" s="7">
        <v>5</v>
      </c>
      <c r="C18" s="8" t="str">
        <f>CONCATENATE(B18,"/1/",A18)</f>
        <v>5/1/2004</v>
      </c>
      <c r="D18" t="s">
        <v>44</v>
      </c>
      <c r="E18">
        <v>27.2</v>
      </c>
      <c r="F18">
        <v>18</v>
      </c>
      <c r="G18" s="7">
        <f>E18-F18</f>
        <v>9.1999999999999993</v>
      </c>
    </row>
    <row r="19" spans="1:7" x14ac:dyDescent="0.25">
      <c r="A19" s="7">
        <v>2004</v>
      </c>
      <c r="B19" s="7">
        <v>6</v>
      </c>
      <c r="C19" s="8" t="str">
        <f>CONCATENATE(B19,"/1/",A19)</f>
        <v>6/1/2004</v>
      </c>
      <c r="D19" t="s">
        <v>45</v>
      </c>
      <c r="E19">
        <v>27.4</v>
      </c>
      <c r="F19">
        <v>19.3</v>
      </c>
      <c r="G19" s="7">
        <f>E19-F19</f>
        <v>8.0999999999999979</v>
      </c>
    </row>
    <row r="20" spans="1:7" x14ac:dyDescent="0.25">
      <c r="A20" s="7">
        <v>2004</v>
      </c>
      <c r="B20" s="7">
        <v>7</v>
      </c>
      <c r="C20" s="8" t="str">
        <f>CONCATENATE(B20,"/1/",A20)</f>
        <v>7/1/2004</v>
      </c>
      <c r="D20" t="s">
        <v>46</v>
      </c>
      <c r="E20">
        <v>29.4</v>
      </c>
      <c r="F20">
        <v>21.9</v>
      </c>
      <c r="G20" s="7">
        <f>E20-F20</f>
        <v>7.5</v>
      </c>
    </row>
    <row r="21" spans="1:7" x14ac:dyDescent="0.25">
      <c r="A21" s="7">
        <v>2004</v>
      </c>
      <c r="B21" s="7">
        <v>8</v>
      </c>
      <c r="C21" s="8" t="str">
        <f>CONCATENATE(B21,"/1/",A21)</f>
        <v>8/1/2004</v>
      </c>
      <c r="D21" t="s">
        <v>47</v>
      </c>
      <c r="E21">
        <v>27.7</v>
      </c>
      <c r="F21">
        <v>20</v>
      </c>
      <c r="G21" s="7">
        <f>E21-F21</f>
        <v>7.6999999999999993</v>
      </c>
    </row>
    <row r="22" spans="1:7" x14ac:dyDescent="0.25">
      <c r="A22" s="7">
        <v>2004</v>
      </c>
      <c r="B22" s="7">
        <v>9</v>
      </c>
      <c r="C22" s="8" t="str">
        <f>CONCATENATE(B22,"/1/",A22)</f>
        <v>9/1/2004</v>
      </c>
      <c r="D22" t="s">
        <v>48</v>
      </c>
      <c r="E22">
        <v>25.6</v>
      </c>
      <c r="F22">
        <v>17.8</v>
      </c>
      <c r="G22" s="7">
        <f>E22-F22</f>
        <v>7.8000000000000007</v>
      </c>
    </row>
    <row r="23" spans="1:7" x14ac:dyDescent="0.25">
      <c r="A23" s="7">
        <v>2004</v>
      </c>
      <c r="B23" s="7">
        <v>10</v>
      </c>
      <c r="C23" s="8" t="str">
        <f>CONCATENATE(B23,"/1/",A23)</f>
        <v>10/1/2004</v>
      </c>
      <c r="D23" t="s">
        <v>49</v>
      </c>
      <c r="E23">
        <v>19.3</v>
      </c>
      <c r="F23">
        <v>11.3</v>
      </c>
      <c r="G23" s="7">
        <f>E23-F23</f>
        <v>8</v>
      </c>
    </row>
    <row r="24" spans="1:7" x14ac:dyDescent="0.25">
      <c r="A24" s="7">
        <v>2004</v>
      </c>
      <c r="B24" s="7">
        <v>11</v>
      </c>
      <c r="C24" s="8" t="str">
        <f>CONCATENATE(B24,"/1/",A24)</f>
        <v>11/1/2004</v>
      </c>
      <c r="D24" t="s">
        <v>50</v>
      </c>
      <c r="E24">
        <v>16</v>
      </c>
      <c r="F24">
        <v>6.2</v>
      </c>
      <c r="G24" s="7">
        <f>E24-F24</f>
        <v>9.8000000000000007</v>
      </c>
    </row>
    <row r="25" spans="1:7" x14ac:dyDescent="0.25">
      <c r="A25" s="7">
        <v>2004</v>
      </c>
      <c r="B25" s="7">
        <v>12</v>
      </c>
      <c r="C25" s="8" t="str">
        <f>CONCATENATE(B25,"/1/",A25)</f>
        <v>12/1/2004</v>
      </c>
      <c r="D25" t="s">
        <v>51</v>
      </c>
      <c r="E25">
        <v>10.7</v>
      </c>
      <c r="F25">
        <v>0.5</v>
      </c>
      <c r="G25" s="7">
        <f>E25-F25</f>
        <v>10.199999999999999</v>
      </c>
    </row>
    <row r="26" spans="1:7" x14ac:dyDescent="0.25">
      <c r="A26" s="7">
        <v>2005</v>
      </c>
      <c r="B26" s="7">
        <v>1</v>
      </c>
      <c r="C26" s="8" t="str">
        <f>CONCATENATE(B26,"/1/",A26)</f>
        <v>1/1/2005</v>
      </c>
      <c r="D26" t="s">
        <v>52</v>
      </c>
      <c r="E26">
        <v>9</v>
      </c>
      <c r="F26">
        <v>-0.4</v>
      </c>
      <c r="G26" s="7">
        <f>E26-F26</f>
        <v>9.4</v>
      </c>
    </row>
    <row r="27" spans="1:7" x14ac:dyDescent="0.25">
      <c r="A27" s="7">
        <v>2005</v>
      </c>
      <c r="B27" s="7">
        <v>2</v>
      </c>
      <c r="C27" s="8" t="str">
        <f>CONCATENATE(B27,"/1/",A27)</f>
        <v>2/1/2005</v>
      </c>
      <c r="D27" t="s">
        <v>53</v>
      </c>
      <c r="E27">
        <v>10.1</v>
      </c>
      <c r="F27">
        <v>-0.2</v>
      </c>
      <c r="G27" s="7">
        <f>E27-F27</f>
        <v>10.299999999999999</v>
      </c>
    </row>
    <row r="28" spans="1:7" x14ac:dyDescent="0.25">
      <c r="A28" s="7">
        <v>2005</v>
      </c>
      <c r="B28" s="7">
        <v>3</v>
      </c>
      <c r="C28" s="8" t="str">
        <f>CONCATENATE(B28,"/1/",A28)</f>
        <v>3/1/2005</v>
      </c>
      <c r="D28" t="s">
        <v>54</v>
      </c>
      <c r="E28">
        <v>11.9</v>
      </c>
      <c r="F28">
        <v>1.9</v>
      </c>
      <c r="G28" s="7">
        <f>E28-F28</f>
        <v>10</v>
      </c>
    </row>
    <row r="29" spans="1:7" x14ac:dyDescent="0.25">
      <c r="A29" s="7">
        <v>2005</v>
      </c>
      <c r="B29" s="7">
        <v>4</v>
      </c>
      <c r="C29" s="8" t="str">
        <f>CONCATENATE(B29,"/1/",A29)</f>
        <v>4/1/2005</v>
      </c>
      <c r="D29" t="s">
        <v>55</v>
      </c>
      <c r="E29">
        <v>19.8</v>
      </c>
      <c r="F29">
        <v>8.6999999999999993</v>
      </c>
      <c r="G29" s="7">
        <f>E29-F29</f>
        <v>11.100000000000001</v>
      </c>
    </row>
    <row r="30" spans="1:7" x14ac:dyDescent="0.25">
      <c r="A30" s="7">
        <v>2005</v>
      </c>
      <c r="B30" s="7">
        <v>5</v>
      </c>
      <c r="C30" s="8" t="str">
        <f>CONCATENATE(B30,"/1/",A30)</f>
        <v>5/1/2005</v>
      </c>
      <c r="D30" t="s">
        <v>56</v>
      </c>
      <c r="E30">
        <v>22</v>
      </c>
      <c r="F30">
        <v>11.9</v>
      </c>
      <c r="G30" s="7">
        <f>E30-F30</f>
        <v>10.1</v>
      </c>
    </row>
    <row r="31" spans="1:7" x14ac:dyDescent="0.25">
      <c r="A31" s="7">
        <v>2005</v>
      </c>
      <c r="B31" s="7">
        <v>6</v>
      </c>
      <c r="C31" s="8" t="str">
        <f>CONCATENATE(B31,"/1/",A31)</f>
        <v>6/1/2005</v>
      </c>
      <c r="D31" t="s">
        <v>57</v>
      </c>
      <c r="E31">
        <v>27.7</v>
      </c>
      <c r="F31">
        <v>19.5</v>
      </c>
      <c r="G31" s="7">
        <f>E31-F31</f>
        <v>8.1999999999999993</v>
      </c>
    </row>
    <row r="32" spans="1:7" x14ac:dyDescent="0.25">
      <c r="A32" s="7">
        <v>2005</v>
      </c>
      <c r="B32" s="7">
        <v>7</v>
      </c>
      <c r="C32" s="8" t="str">
        <f>CONCATENATE(B32,"/1/",A32)</f>
        <v>7/1/2005</v>
      </c>
      <c r="D32" t="s">
        <v>58</v>
      </c>
      <c r="E32">
        <v>30.8</v>
      </c>
      <c r="F32">
        <v>20</v>
      </c>
      <c r="G32" s="7">
        <f>E32-F32</f>
        <v>10.8</v>
      </c>
    </row>
    <row r="33" spans="1:7" x14ac:dyDescent="0.25">
      <c r="A33" s="7">
        <v>2005</v>
      </c>
      <c r="B33" s="7">
        <v>8</v>
      </c>
      <c r="C33" s="8" t="str">
        <f>CONCATENATE(B33,"/1/",A33)</f>
        <v>8/1/2005</v>
      </c>
      <c r="D33" t="s">
        <v>59</v>
      </c>
      <c r="E33">
        <v>30.3</v>
      </c>
      <c r="F33">
        <v>22.3</v>
      </c>
      <c r="G33" s="7">
        <f>E33-F33</f>
        <v>8</v>
      </c>
    </row>
    <row r="34" spans="1:7" x14ac:dyDescent="0.25">
      <c r="A34" s="7">
        <v>2005</v>
      </c>
      <c r="B34" s="7">
        <v>9</v>
      </c>
      <c r="C34" s="8" t="str">
        <f>CONCATENATE(B34,"/1/",A34)</f>
        <v>9/1/2005</v>
      </c>
      <c r="D34" t="s">
        <v>60</v>
      </c>
      <c r="E34">
        <v>28</v>
      </c>
      <c r="F34">
        <v>18.7</v>
      </c>
      <c r="G34" s="7">
        <f>E34-F34</f>
        <v>9.3000000000000007</v>
      </c>
    </row>
    <row r="35" spans="1:7" x14ac:dyDescent="0.25">
      <c r="A35" s="7">
        <v>2005</v>
      </c>
      <c r="B35" s="7">
        <v>10</v>
      </c>
      <c r="C35" s="8" t="str">
        <f>CONCATENATE(B35,"/1/",A35)</f>
        <v>10/1/2005</v>
      </c>
      <c r="D35" t="s">
        <v>61</v>
      </c>
      <c r="E35">
        <v>20.2</v>
      </c>
      <c r="F35">
        <v>12.1</v>
      </c>
      <c r="G35" s="7">
        <f>E35-F35</f>
        <v>8.1</v>
      </c>
    </row>
    <row r="36" spans="1:7" x14ac:dyDescent="0.25">
      <c r="A36" s="7">
        <v>2005</v>
      </c>
      <c r="B36" s="7">
        <v>11</v>
      </c>
      <c r="C36" s="8" t="str">
        <f>CONCATENATE(B36,"/1/",A36)</f>
        <v>11/1/2005</v>
      </c>
      <c r="D36" t="s">
        <v>62</v>
      </c>
      <c r="E36">
        <v>17.2</v>
      </c>
      <c r="F36">
        <v>6.1</v>
      </c>
      <c r="G36" s="7">
        <f>E36-F36</f>
        <v>11.1</v>
      </c>
    </row>
    <row r="37" spans="1:7" x14ac:dyDescent="0.25">
      <c r="A37" s="7">
        <v>2005</v>
      </c>
      <c r="B37" s="7">
        <v>12</v>
      </c>
      <c r="C37" s="8" t="str">
        <f>CONCATENATE(B37,"/1/",A37)</f>
        <v>12/1/2005</v>
      </c>
      <c r="D37" t="s">
        <v>63</v>
      </c>
      <c r="E37">
        <v>8.8000000000000007</v>
      </c>
      <c r="F37">
        <v>-1.2</v>
      </c>
      <c r="G37" s="7">
        <f>E37-F37</f>
        <v>10</v>
      </c>
    </row>
    <row r="38" spans="1:7" x14ac:dyDescent="0.25">
      <c r="A38" s="7">
        <v>2006</v>
      </c>
      <c r="B38" s="7">
        <v>1</v>
      </c>
      <c r="C38" s="8" t="str">
        <f>CONCATENATE(B38,"/1/",A38)</f>
        <v>1/1/2006</v>
      </c>
      <c r="D38" t="s">
        <v>64</v>
      </c>
      <c r="E38">
        <v>12.3</v>
      </c>
      <c r="F38">
        <v>1.9</v>
      </c>
      <c r="G38" s="7">
        <f>E38-F38</f>
        <v>10.4</v>
      </c>
    </row>
    <row r="39" spans="1:7" x14ac:dyDescent="0.25">
      <c r="A39" s="7">
        <v>2006</v>
      </c>
      <c r="B39" s="7">
        <v>2</v>
      </c>
      <c r="C39" s="8" t="str">
        <f>CONCATENATE(B39,"/1/",A39)</f>
        <v>2/1/2006</v>
      </c>
      <c r="D39" t="s">
        <v>65</v>
      </c>
      <c r="E39">
        <v>10</v>
      </c>
      <c r="F39">
        <v>-0.6</v>
      </c>
      <c r="G39" s="7">
        <f>E39-F39</f>
        <v>10.6</v>
      </c>
    </row>
    <row r="40" spans="1:7" x14ac:dyDescent="0.25">
      <c r="A40" s="7">
        <v>2006</v>
      </c>
      <c r="B40" s="7">
        <v>3</v>
      </c>
      <c r="C40" s="8" t="str">
        <f>CONCATENATE(B40,"/1/",A40)</f>
        <v>3/1/2006</v>
      </c>
      <c r="D40" t="s">
        <v>66</v>
      </c>
      <c r="E40">
        <v>15</v>
      </c>
      <c r="F40">
        <v>3.5</v>
      </c>
      <c r="G40" s="7">
        <f>E40-F40</f>
        <v>11.5</v>
      </c>
    </row>
    <row r="41" spans="1:7" x14ac:dyDescent="0.25">
      <c r="A41" s="7">
        <v>2006</v>
      </c>
      <c r="B41" s="7">
        <v>4</v>
      </c>
      <c r="C41" s="8" t="str">
        <f>CONCATENATE(B41,"/1/",A41)</f>
        <v>4/1/2006</v>
      </c>
      <c r="D41" t="s">
        <v>67</v>
      </c>
      <c r="E41">
        <v>21.4</v>
      </c>
      <c r="F41">
        <v>9.6999999999999993</v>
      </c>
      <c r="G41" s="7">
        <f>E41-F41</f>
        <v>11.7</v>
      </c>
    </row>
    <row r="42" spans="1:7" x14ac:dyDescent="0.25">
      <c r="A42" s="7">
        <v>2006</v>
      </c>
      <c r="B42" s="7">
        <v>5</v>
      </c>
      <c r="C42" s="8" t="str">
        <f>CONCATENATE(B42,"/1/",A42)</f>
        <v>5/1/2006</v>
      </c>
      <c r="D42" t="s">
        <v>68</v>
      </c>
      <c r="E42">
        <v>24</v>
      </c>
      <c r="F42">
        <v>13</v>
      </c>
      <c r="G42" s="7">
        <f>E42-F42</f>
        <v>11</v>
      </c>
    </row>
    <row r="43" spans="1:7" x14ac:dyDescent="0.25">
      <c r="A43" s="7">
        <v>2006</v>
      </c>
      <c r="B43" s="7">
        <v>6</v>
      </c>
      <c r="C43" s="8" t="str">
        <f>CONCATENATE(B43,"/1/",A43)</f>
        <v>6/1/2006</v>
      </c>
      <c r="D43" t="s">
        <v>69</v>
      </c>
      <c r="E43">
        <v>27.3</v>
      </c>
      <c r="F43">
        <v>18.8</v>
      </c>
      <c r="G43" s="7">
        <f>E43-F43</f>
        <v>8.5</v>
      </c>
    </row>
    <row r="44" spans="1:7" x14ac:dyDescent="0.25">
      <c r="A44" s="7">
        <v>2006</v>
      </c>
      <c r="B44" s="7">
        <v>7</v>
      </c>
      <c r="C44" s="8" t="str">
        <f>CONCATENATE(B44,"/1/",A44)</f>
        <v>7/1/2006</v>
      </c>
      <c r="D44" t="s">
        <v>70</v>
      </c>
      <c r="E44">
        <v>30.5</v>
      </c>
      <c r="F44">
        <v>21.9</v>
      </c>
      <c r="G44" s="7">
        <f>E44-F44</f>
        <v>8.6000000000000014</v>
      </c>
    </row>
    <row r="45" spans="1:7" x14ac:dyDescent="0.25">
      <c r="A45" s="7">
        <v>2006</v>
      </c>
      <c r="B45" s="7">
        <v>8</v>
      </c>
      <c r="C45" s="8" t="str">
        <f>CONCATENATE(B45,"/1/",A45)</f>
        <v>8/1/2006</v>
      </c>
      <c r="D45" t="s">
        <v>71</v>
      </c>
      <c r="E45">
        <v>30.6</v>
      </c>
      <c r="F45">
        <v>21.8</v>
      </c>
      <c r="G45" s="7">
        <f>E45-F45</f>
        <v>8.8000000000000007</v>
      </c>
    </row>
    <row r="46" spans="1:7" x14ac:dyDescent="0.25">
      <c r="A46" s="7">
        <v>2006</v>
      </c>
      <c r="B46" s="7">
        <v>9</v>
      </c>
      <c r="C46" s="8" t="str">
        <f>CONCATENATE(B46,"/1/",A46)</f>
        <v>9/1/2006</v>
      </c>
      <c r="D46" t="s">
        <v>72</v>
      </c>
      <c r="E46">
        <v>24.6</v>
      </c>
      <c r="F46">
        <v>16.399999999999999</v>
      </c>
      <c r="G46" s="7">
        <f>E46-F46</f>
        <v>8.2000000000000028</v>
      </c>
    </row>
    <row r="47" spans="1:7" x14ac:dyDescent="0.25">
      <c r="A47" s="7">
        <v>2006</v>
      </c>
      <c r="B47" s="7">
        <v>10</v>
      </c>
      <c r="C47" s="8" t="str">
        <f>CONCATENATE(B47,"/1/",A47)</f>
        <v>10/1/2006</v>
      </c>
      <c r="D47" t="s">
        <v>73</v>
      </c>
      <c r="E47">
        <v>19.600000000000001</v>
      </c>
      <c r="F47">
        <v>10.199999999999999</v>
      </c>
      <c r="G47" s="7">
        <f>E47-F47</f>
        <v>9.4000000000000021</v>
      </c>
    </row>
    <row r="48" spans="1:7" x14ac:dyDescent="0.25">
      <c r="A48" s="7">
        <v>2006</v>
      </c>
      <c r="B48" s="7">
        <v>11</v>
      </c>
      <c r="C48" s="8" t="str">
        <f>CONCATENATE(B48,"/1/",A48)</f>
        <v>11/1/2006</v>
      </c>
      <c r="D48" t="s">
        <v>74</v>
      </c>
      <c r="E48">
        <v>15.9</v>
      </c>
      <c r="F48">
        <v>6.4</v>
      </c>
      <c r="G48" s="7">
        <f>E48-F48</f>
        <v>9.5</v>
      </c>
    </row>
    <row r="49" spans="1:7" x14ac:dyDescent="0.25">
      <c r="A49" s="7">
        <v>2006</v>
      </c>
      <c r="B49" s="7">
        <v>12</v>
      </c>
      <c r="C49" s="8" t="str">
        <f>CONCATENATE(B49,"/1/",A49)</f>
        <v>12/1/2006</v>
      </c>
      <c r="D49" t="s">
        <v>75</v>
      </c>
      <c r="E49">
        <v>13.8</v>
      </c>
      <c r="F49">
        <v>2.1</v>
      </c>
      <c r="G49" s="7">
        <f>E49-F49</f>
        <v>11.700000000000001</v>
      </c>
    </row>
    <row r="50" spans="1:7" x14ac:dyDescent="0.25">
      <c r="A50" s="7">
        <v>2007</v>
      </c>
      <c r="B50" s="7">
        <v>1</v>
      </c>
      <c r="C50" s="8" t="str">
        <f>CONCATENATE(B50,"/1/",A50)</f>
        <v>1/1/2007</v>
      </c>
      <c r="D50" t="s">
        <v>76</v>
      </c>
      <c r="E50">
        <v>11.3</v>
      </c>
      <c r="F50">
        <v>1.4</v>
      </c>
      <c r="G50" s="7">
        <f>E50-F50</f>
        <v>9.9</v>
      </c>
    </row>
    <row r="51" spans="1:7" x14ac:dyDescent="0.25">
      <c r="A51" s="7">
        <v>2007</v>
      </c>
      <c r="B51" s="7">
        <v>2</v>
      </c>
      <c r="C51" s="8" t="str">
        <f>CONCATENATE(B51,"/1/",A51)</f>
        <v>2/1/2007</v>
      </c>
      <c r="D51" t="s">
        <v>77</v>
      </c>
      <c r="E51">
        <v>6.6</v>
      </c>
      <c r="F51">
        <v>-2.7</v>
      </c>
      <c r="G51" s="7">
        <f>E51-F51</f>
        <v>9.3000000000000007</v>
      </c>
    </row>
    <row r="52" spans="1:7" x14ac:dyDescent="0.25">
      <c r="A52" s="7">
        <v>2007</v>
      </c>
      <c r="B52" s="7">
        <v>3</v>
      </c>
      <c r="C52" s="8" t="str">
        <f>CONCATENATE(B52,"/1/",A52)</f>
        <v>3/1/2007</v>
      </c>
      <c r="D52" t="s">
        <v>78</v>
      </c>
      <c r="E52">
        <v>15.7</v>
      </c>
      <c r="F52">
        <v>4.5</v>
      </c>
      <c r="G52" s="7">
        <f>E52-F52</f>
        <v>11.2</v>
      </c>
    </row>
    <row r="53" spans="1:7" x14ac:dyDescent="0.25">
      <c r="A53" s="7">
        <v>2007</v>
      </c>
      <c r="B53" s="7">
        <v>4</v>
      </c>
      <c r="C53" s="8" t="str">
        <f>CONCATENATE(B53,"/1/",A53)</f>
        <v>4/1/2007</v>
      </c>
      <c r="D53" t="s">
        <v>79</v>
      </c>
      <c r="E53">
        <v>18.600000000000001</v>
      </c>
      <c r="F53">
        <v>9.6</v>
      </c>
      <c r="G53" s="7">
        <f>E53-F53</f>
        <v>9.0000000000000018</v>
      </c>
    </row>
    <row r="54" spans="1:7" x14ac:dyDescent="0.25">
      <c r="A54" s="7">
        <v>2007</v>
      </c>
      <c r="B54" s="7">
        <v>5</v>
      </c>
      <c r="C54" s="8" t="str">
        <f>CONCATENATE(B54,"/1/",A54)</f>
        <v>5/1/2007</v>
      </c>
      <c r="D54" t="s">
        <v>80</v>
      </c>
      <c r="E54">
        <v>23.1</v>
      </c>
      <c r="F54">
        <v>14.8</v>
      </c>
      <c r="G54" s="7">
        <f>E54-F54</f>
        <v>8.3000000000000007</v>
      </c>
    </row>
    <row r="55" spans="1:7" x14ac:dyDescent="0.25">
      <c r="A55" s="7">
        <v>2007</v>
      </c>
      <c r="B55" s="7">
        <v>6</v>
      </c>
      <c r="C55" s="8" t="str">
        <f>CONCATENATE(B55,"/1/",A55)</f>
        <v>6/1/2007</v>
      </c>
      <c r="D55" t="s">
        <v>81</v>
      </c>
      <c r="E55">
        <v>28.3</v>
      </c>
      <c r="F55">
        <v>19.100000000000001</v>
      </c>
      <c r="G55" s="7">
        <f>E55-F55</f>
        <v>9.1999999999999993</v>
      </c>
    </row>
    <row r="56" spans="1:7" x14ac:dyDescent="0.25">
      <c r="A56" s="7">
        <v>2007</v>
      </c>
      <c r="B56" s="7">
        <v>7</v>
      </c>
      <c r="C56" s="8" t="str">
        <f>CONCATENATE(B56,"/1/",A56)</f>
        <v>7/1/2007</v>
      </c>
      <c r="D56" t="s">
        <v>82</v>
      </c>
      <c r="E56">
        <v>30.5</v>
      </c>
      <c r="F56">
        <v>20.5</v>
      </c>
      <c r="G56" s="7">
        <f>E56-F56</f>
        <v>10</v>
      </c>
    </row>
    <row r="57" spans="1:7" x14ac:dyDescent="0.25">
      <c r="A57" s="7">
        <v>2007</v>
      </c>
      <c r="B57" s="7">
        <v>8</v>
      </c>
      <c r="C57" s="8" t="str">
        <f>CONCATENATE(B57,"/1/",A57)</f>
        <v>8/1/2007</v>
      </c>
      <c r="D57" t="s">
        <v>83</v>
      </c>
      <c r="E57">
        <v>30.9</v>
      </c>
      <c r="F57">
        <v>21.7</v>
      </c>
      <c r="G57" s="7">
        <f>E57-F57</f>
        <v>9.1999999999999993</v>
      </c>
    </row>
    <row r="58" spans="1:7" x14ac:dyDescent="0.25">
      <c r="A58" s="7">
        <v>2007</v>
      </c>
      <c r="B58" s="7">
        <v>9</v>
      </c>
      <c r="C58" s="8" t="str">
        <f>CONCATENATE(B58,"/1/",A58)</f>
        <v>9/1/2007</v>
      </c>
      <c r="D58" t="s">
        <v>84</v>
      </c>
      <c r="E58">
        <v>27.1</v>
      </c>
      <c r="F58">
        <v>17.7</v>
      </c>
      <c r="G58" s="7">
        <f>E58-F58</f>
        <v>9.4000000000000021</v>
      </c>
    </row>
    <row r="59" spans="1:7" x14ac:dyDescent="0.25">
      <c r="A59" s="7">
        <v>2007</v>
      </c>
      <c r="B59" s="7">
        <v>10</v>
      </c>
      <c r="C59" s="8" t="str">
        <f>CONCATENATE(B59,"/1/",A59)</f>
        <v>10/1/2007</v>
      </c>
      <c r="D59" t="s">
        <v>85</v>
      </c>
      <c r="E59">
        <v>24.2</v>
      </c>
      <c r="F59">
        <v>15</v>
      </c>
      <c r="G59" s="7">
        <f>E59-F59</f>
        <v>9.1999999999999993</v>
      </c>
    </row>
    <row r="60" spans="1:7" x14ac:dyDescent="0.25">
      <c r="A60" s="7">
        <v>2007</v>
      </c>
      <c r="B60" s="7">
        <v>11</v>
      </c>
      <c r="C60" s="8" t="str">
        <f>CONCATENATE(B60,"/1/",A60)</f>
        <v>11/1/2007</v>
      </c>
      <c r="D60" t="s">
        <v>86</v>
      </c>
      <c r="E60">
        <v>14.8</v>
      </c>
      <c r="F60">
        <v>4.5999999999999996</v>
      </c>
      <c r="G60" s="7">
        <f>E60-F60</f>
        <v>10.200000000000001</v>
      </c>
    </row>
    <row r="61" spans="1:7" x14ac:dyDescent="0.25">
      <c r="A61" s="7">
        <v>2007</v>
      </c>
      <c r="B61" s="7">
        <v>12</v>
      </c>
      <c r="C61" s="8" t="str">
        <f>CONCATENATE(B61,"/1/",A61)</f>
        <v>12/1/2007</v>
      </c>
      <c r="D61" t="s">
        <v>87</v>
      </c>
      <c r="E61">
        <v>11.8</v>
      </c>
      <c r="F61">
        <v>2.7</v>
      </c>
      <c r="G61" s="7">
        <f>E61-F61</f>
        <v>9.1000000000000014</v>
      </c>
    </row>
    <row r="62" spans="1:7" x14ac:dyDescent="0.25">
      <c r="A62" s="7">
        <v>2008</v>
      </c>
      <c r="B62" s="7">
        <v>1</v>
      </c>
      <c r="C62" s="8" t="str">
        <f>CONCATENATE(B62,"/1/",A62)</f>
        <v>1/1/2008</v>
      </c>
      <c r="D62" t="s">
        <v>88</v>
      </c>
      <c r="E62">
        <v>9.1</v>
      </c>
      <c r="F62">
        <v>-1</v>
      </c>
      <c r="G62" s="7">
        <f>E62-F62</f>
        <v>10.1</v>
      </c>
    </row>
    <row r="63" spans="1:7" x14ac:dyDescent="0.25">
      <c r="A63" s="7">
        <v>2008</v>
      </c>
      <c r="B63" s="7">
        <v>2</v>
      </c>
      <c r="C63" s="8" t="str">
        <f>CONCATENATE(B63,"/1/",A63)</f>
        <v>2/1/2008</v>
      </c>
      <c r="D63" t="s">
        <v>89</v>
      </c>
      <c r="E63">
        <v>12.5</v>
      </c>
      <c r="F63">
        <v>1.1000000000000001</v>
      </c>
      <c r="G63" s="7">
        <f>E63-F63</f>
        <v>11.4</v>
      </c>
    </row>
    <row r="64" spans="1:7" x14ac:dyDescent="0.25">
      <c r="A64" s="7">
        <v>2008</v>
      </c>
      <c r="B64" s="7">
        <v>3</v>
      </c>
      <c r="C64" s="8" t="str">
        <f>CONCATENATE(B64,"/1/",A64)</f>
        <v>3/1/2008</v>
      </c>
      <c r="D64" t="s">
        <v>90</v>
      </c>
      <c r="E64">
        <v>16.600000000000001</v>
      </c>
      <c r="F64">
        <v>4.8</v>
      </c>
      <c r="G64" s="7">
        <f>E64-F64</f>
        <v>11.8</v>
      </c>
    </row>
    <row r="65" spans="1:7" x14ac:dyDescent="0.25">
      <c r="A65" s="7">
        <v>2008</v>
      </c>
      <c r="B65" s="7">
        <v>4</v>
      </c>
      <c r="C65" s="8" t="str">
        <f>CONCATENATE(B65,"/1/",A65)</f>
        <v>4/1/2008</v>
      </c>
      <c r="D65" t="s">
        <v>91</v>
      </c>
      <c r="E65">
        <v>19.899999999999999</v>
      </c>
      <c r="F65">
        <v>10.199999999999999</v>
      </c>
      <c r="G65" s="7">
        <f>E65-F65</f>
        <v>9.6999999999999993</v>
      </c>
    </row>
    <row r="66" spans="1:7" x14ac:dyDescent="0.25">
      <c r="A66" s="7">
        <v>2008</v>
      </c>
      <c r="B66" s="7">
        <v>5</v>
      </c>
      <c r="C66" s="8" t="str">
        <f>CONCATENATE(B66,"/1/",A66)</f>
        <v>5/1/2008</v>
      </c>
      <c r="D66" t="s">
        <v>92</v>
      </c>
      <c r="E66">
        <v>23.6</v>
      </c>
      <c r="F66">
        <v>12.9</v>
      </c>
      <c r="G66" s="7">
        <f>E66-F66</f>
        <v>10.700000000000001</v>
      </c>
    </row>
    <row r="67" spans="1:7" x14ac:dyDescent="0.25">
      <c r="A67" s="7">
        <v>2008</v>
      </c>
      <c r="B67" s="7">
        <v>6</v>
      </c>
      <c r="C67" s="8" t="str">
        <f>CONCATENATE(B67,"/1/",A67)</f>
        <v>6/1/2008</v>
      </c>
      <c r="D67" t="s">
        <v>93</v>
      </c>
      <c r="E67">
        <v>31.1</v>
      </c>
      <c r="F67">
        <v>20.100000000000001</v>
      </c>
      <c r="G67" s="7">
        <f>E67-F67</f>
        <v>11</v>
      </c>
    </row>
    <row r="68" spans="1:7" x14ac:dyDescent="0.25">
      <c r="A68" s="7">
        <v>2008</v>
      </c>
      <c r="B68" s="7">
        <v>7</v>
      </c>
      <c r="C68" s="8" t="str">
        <f>CONCATENATE(B68,"/1/",A68)</f>
        <v>7/1/2008</v>
      </c>
      <c r="D68" t="s">
        <v>94</v>
      </c>
      <c r="E68">
        <v>30.7</v>
      </c>
      <c r="F68">
        <v>21.3</v>
      </c>
      <c r="G68" s="7">
        <f>E68-F68</f>
        <v>9.3999999999999986</v>
      </c>
    </row>
    <row r="69" spans="1:7" x14ac:dyDescent="0.25">
      <c r="A69" s="7">
        <v>2008</v>
      </c>
      <c r="B69" s="7">
        <v>8</v>
      </c>
      <c r="C69" s="8" t="str">
        <f>CONCATENATE(B69,"/1/",A69)</f>
        <v>8/1/2008</v>
      </c>
      <c r="D69" t="s">
        <v>95</v>
      </c>
      <c r="E69">
        <v>29.3</v>
      </c>
      <c r="F69">
        <v>20.3</v>
      </c>
      <c r="G69" s="7">
        <f>E69-F69</f>
        <v>9</v>
      </c>
    </row>
    <row r="70" spans="1:7" x14ac:dyDescent="0.25">
      <c r="A70" s="7">
        <v>2008</v>
      </c>
      <c r="B70" s="7">
        <v>9</v>
      </c>
      <c r="C70" s="8" t="str">
        <f>CONCATENATE(B70,"/1/",A70)</f>
        <v>9/1/2008</v>
      </c>
      <c r="D70" t="s">
        <v>96</v>
      </c>
      <c r="E70">
        <v>26.5</v>
      </c>
      <c r="F70">
        <v>18.399999999999999</v>
      </c>
      <c r="G70" s="7">
        <f>E70-F70</f>
        <v>8.1000000000000014</v>
      </c>
    </row>
    <row r="71" spans="1:7" x14ac:dyDescent="0.25">
      <c r="A71" s="7">
        <v>2008</v>
      </c>
      <c r="B71" s="7">
        <v>10</v>
      </c>
      <c r="C71" s="8" t="str">
        <f>CONCATENATE(B71,"/1/",A71)</f>
        <v>10/1/2008</v>
      </c>
      <c r="D71" t="s">
        <v>97</v>
      </c>
      <c r="E71">
        <v>20.100000000000001</v>
      </c>
      <c r="F71">
        <v>9.6</v>
      </c>
      <c r="G71" s="7">
        <f>E71-F71</f>
        <v>10.500000000000002</v>
      </c>
    </row>
    <row r="72" spans="1:7" x14ac:dyDescent="0.25">
      <c r="A72" s="7">
        <v>2008</v>
      </c>
      <c r="B72" s="7">
        <v>11</v>
      </c>
      <c r="C72" s="8" t="str">
        <f>CONCATENATE(B72,"/1/",A72)</f>
        <v>11/1/2008</v>
      </c>
      <c r="D72" t="s">
        <v>98</v>
      </c>
      <c r="E72">
        <v>13.2</v>
      </c>
      <c r="F72">
        <v>4.7</v>
      </c>
      <c r="G72" s="7">
        <f>E72-F72</f>
        <v>8.5</v>
      </c>
    </row>
    <row r="73" spans="1:7" x14ac:dyDescent="0.25">
      <c r="A73" s="7">
        <v>2008</v>
      </c>
      <c r="B73" s="7">
        <v>12</v>
      </c>
      <c r="C73" s="8" t="str">
        <f>CONCATENATE(B73,"/1/",A73)</f>
        <v>12/1/2008</v>
      </c>
      <c r="D73" t="s">
        <v>99</v>
      </c>
      <c r="E73">
        <v>12.3</v>
      </c>
      <c r="F73">
        <v>2</v>
      </c>
      <c r="G73" s="7">
        <f>E73-F73</f>
        <v>10.3</v>
      </c>
    </row>
    <row r="74" spans="1:7" x14ac:dyDescent="0.25">
      <c r="A74" s="7">
        <v>2009</v>
      </c>
      <c r="B74" s="7">
        <v>1</v>
      </c>
      <c r="C74" s="8" t="str">
        <f>CONCATENATE(B74,"/1/",A74)</f>
        <v>1/1/2009</v>
      </c>
      <c r="D74" t="s">
        <v>100</v>
      </c>
      <c r="E74">
        <v>6.4</v>
      </c>
      <c r="F74">
        <v>-2.5</v>
      </c>
      <c r="G74" s="7">
        <f>E74-F74</f>
        <v>8.9</v>
      </c>
    </row>
    <row r="75" spans="1:7" x14ac:dyDescent="0.25">
      <c r="A75" s="7">
        <v>2009</v>
      </c>
      <c r="B75" s="7">
        <v>2</v>
      </c>
      <c r="C75" s="8" t="str">
        <f>CONCATENATE(B75,"/1/",A75)</f>
        <v>2/1/2009</v>
      </c>
      <c r="D75" t="s">
        <v>101</v>
      </c>
      <c r="E75">
        <v>11</v>
      </c>
      <c r="F75">
        <v>-0.4</v>
      </c>
      <c r="G75" s="7">
        <f>E75-F75</f>
        <v>11.4</v>
      </c>
    </row>
    <row r="76" spans="1:7" x14ac:dyDescent="0.25">
      <c r="A76" s="7">
        <v>2009</v>
      </c>
      <c r="B76" s="7">
        <v>3</v>
      </c>
      <c r="C76" s="8" t="str">
        <f>CONCATENATE(B76,"/1/",A76)</f>
        <v>3/1/2009</v>
      </c>
      <c r="D76" t="s">
        <v>102</v>
      </c>
      <c r="E76">
        <v>13.2</v>
      </c>
      <c r="F76">
        <v>3.3</v>
      </c>
      <c r="G76" s="7">
        <f>E76-F76</f>
        <v>9.8999999999999986</v>
      </c>
    </row>
    <row r="77" spans="1:7" x14ac:dyDescent="0.25">
      <c r="A77" s="7">
        <v>2009</v>
      </c>
      <c r="B77" s="7">
        <v>4</v>
      </c>
      <c r="C77" s="8" t="str">
        <f>CONCATENATE(B77,"/1/",A77)</f>
        <v>4/1/2009</v>
      </c>
      <c r="D77" t="s">
        <v>103</v>
      </c>
      <c r="E77">
        <v>20.8</v>
      </c>
      <c r="F77">
        <v>9.5</v>
      </c>
      <c r="G77" s="7">
        <f>E77-F77</f>
        <v>11.3</v>
      </c>
    </row>
    <row r="78" spans="1:7" x14ac:dyDescent="0.25">
      <c r="A78" s="7">
        <v>2009</v>
      </c>
      <c r="B78" s="7">
        <v>5</v>
      </c>
      <c r="C78" s="8" t="str">
        <f>CONCATENATE(B78,"/1/",A78)</f>
        <v>5/1/2009</v>
      </c>
      <c r="D78" t="s">
        <v>104</v>
      </c>
      <c r="E78">
        <v>24.6</v>
      </c>
      <c r="F78">
        <v>15.5</v>
      </c>
      <c r="G78" s="7">
        <f>E78-F78</f>
        <v>9.1000000000000014</v>
      </c>
    </row>
    <row r="79" spans="1:7" x14ac:dyDescent="0.25">
      <c r="A79" s="7">
        <v>2009</v>
      </c>
      <c r="B79" s="7">
        <v>6</v>
      </c>
      <c r="C79" s="8" t="str">
        <f>CONCATENATE(B79,"/1/",A79)</f>
        <v>6/1/2009</v>
      </c>
      <c r="D79" t="s">
        <v>105</v>
      </c>
      <c r="E79">
        <v>27.7</v>
      </c>
      <c r="F79">
        <v>19.7</v>
      </c>
      <c r="G79" s="7">
        <f>E79-F79</f>
        <v>8</v>
      </c>
    </row>
    <row r="80" spans="1:7" x14ac:dyDescent="0.25">
      <c r="A80" s="7">
        <v>2009</v>
      </c>
      <c r="B80" s="7">
        <v>7</v>
      </c>
      <c r="C80" s="8" t="str">
        <f>CONCATENATE(B80,"/1/",A80)</f>
        <v>7/1/2009</v>
      </c>
      <c r="D80" t="s">
        <v>106</v>
      </c>
      <c r="E80">
        <v>28.9</v>
      </c>
      <c r="F80">
        <v>20.3</v>
      </c>
      <c r="G80" s="7">
        <f>E80-F80</f>
        <v>8.5999999999999979</v>
      </c>
    </row>
    <row r="81" spans="1:7" x14ac:dyDescent="0.25">
      <c r="A81" s="7">
        <v>2009</v>
      </c>
      <c r="B81" s="7">
        <v>8</v>
      </c>
      <c r="C81" s="8" t="str">
        <f>CONCATENATE(B81,"/1/",A81)</f>
        <v>8/1/2009</v>
      </c>
      <c r="D81" t="s">
        <v>107</v>
      </c>
      <c r="E81">
        <v>30</v>
      </c>
      <c r="F81">
        <v>22.2</v>
      </c>
      <c r="G81" s="7">
        <f>E81-F81</f>
        <v>7.8000000000000007</v>
      </c>
    </row>
    <row r="82" spans="1:7" x14ac:dyDescent="0.25">
      <c r="A82" s="7">
        <v>2009</v>
      </c>
      <c r="B82" s="7">
        <v>9</v>
      </c>
      <c r="C82" s="8" t="str">
        <f>CONCATENATE(B82,"/1/",A82)</f>
        <v>9/1/2009</v>
      </c>
      <c r="D82" t="s">
        <v>108</v>
      </c>
      <c r="E82">
        <v>24.7</v>
      </c>
      <c r="F82">
        <v>17</v>
      </c>
      <c r="G82" s="7">
        <f>E82-F82</f>
        <v>7.6999999999999993</v>
      </c>
    </row>
    <row r="83" spans="1:7" x14ac:dyDescent="0.25">
      <c r="A83" s="7">
        <v>2009</v>
      </c>
      <c r="B83" s="7">
        <v>10</v>
      </c>
      <c r="C83" s="8" t="str">
        <f>CONCATENATE(B83,"/1/",A83)</f>
        <v>10/1/2009</v>
      </c>
      <c r="D83" t="s">
        <v>109</v>
      </c>
      <c r="E83">
        <v>20.100000000000001</v>
      </c>
      <c r="F83">
        <v>11.2</v>
      </c>
      <c r="G83" s="7">
        <f>E83-F83</f>
        <v>8.9000000000000021</v>
      </c>
    </row>
    <row r="84" spans="1:7" x14ac:dyDescent="0.25">
      <c r="A84" s="7">
        <v>2009</v>
      </c>
      <c r="B84" s="7">
        <v>11</v>
      </c>
      <c r="C84" s="8" t="str">
        <f>CONCATENATE(B84,"/1/",A84)</f>
        <v>11/1/2009</v>
      </c>
      <c r="D84" t="s">
        <v>110</v>
      </c>
      <c r="E84">
        <v>15.9</v>
      </c>
      <c r="F84">
        <v>7.6</v>
      </c>
      <c r="G84" s="7">
        <f>E84-F84</f>
        <v>8.3000000000000007</v>
      </c>
    </row>
    <row r="85" spans="1:7" x14ac:dyDescent="0.25">
      <c r="A85" s="7">
        <v>2009</v>
      </c>
      <c r="B85" s="7">
        <v>12</v>
      </c>
      <c r="C85" s="8" t="str">
        <f>CONCATENATE(B85,"/1/",A85)</f>
        <v>12/1/2009</v>
      </c>
      <c r="D85" t="s">
        <v>111</v>
      </c>
      <c r="E85">
        <v>9</v>
      </c>
      <c r="F85">
        <v>0.2</v>
      </c>
      <c r="G85" s="7">
        <f>E85-F85</f>
        <v>8.8000000000000007</v>
      </c>
    </row>
    <row r="86" spans="1:7" x14ac:dyDescent="0.25">
      <c r="A86" s="7">
        <v>2010</v>
      </c>
      <c r="B86" s="7">
        <v>1</v>
      </c>
      <c r="C86" s="8" t="str">
        <f>CONCATENATE(B86,"/1/",A86)</f>
        <v>1/1/2010</v>
      </c>
      <c r="D86" t="s">
        <v>112</v>
      </c>
      <c r="E86">
        <v>6.5</v>
      </c>
      <c r="F86">
        <v>-3</v>
      </c>
      <c r="G86" s="7">
        <f>E86-F86</f>
        <v>9.5</v>
      </c>
    </row>
    <row r="87" spans="1:7" x14ac:dyDescent="0.25">
      <c r="A87" s="7">
        <v>2010</v>
      </c>
      <c r="B87" s="7">
        <v>2</v>
      </c>
      <c r="C87" s="8" t="str">
        <f>CONCATENATE(B87,"/1/",A87)</f>
        <v>2/1/2010</v>
      </c>
      <c r="D87" t="s">
        <v>113</v>
      </c>
      <c r="E87">
        <v>6.2</v>
      </c>
      <c r="F87">
        <v>-3</v>
      </c>
      <c r="G87" s="7">
        <f>E87-F87</f>
        <v>9.1999999999999993</v>
      </c>
    </row>
    <row r="88" spans="1:7" x14ac:dyDescent="0.25">
      <c r="A88" s="7">
        <v>2010</v>
      </c>
      <c r="B88" s="7">
        <v>3</v>
      </c>
      <c r="C88" s="8" t="str">
        <f>CONCATENATE(B88,"/1/",A88)</f>
        <v>3/1/2010</v>
      </c>
      <c r="D88" t="s">
        <v>114</v>
      </c>
      <c r="E88">
        <v>15.8</v>
      </c>
      <c r="F88">
        <v>4.5</v>
      </c>
      <c r="G88" s="7">
        <f>E88-F88</f>
        <v>11.3</v>
      </c>
    </row>
    <row r="89" spans="1:7" x14ac:dyDescent="0.25">
      <c r="A89" s="7">
        <v>2010</v>
      </c>
      <c r="B89" s="7">
        <v>4</v>
      </c>
      <c r="C89" s="8" t="str">
        <f>CONCATENATE(B89,"/1/",A89)</f>
        <v>4/1/2010</v>
      </c>
      <c r="D89" t="s">
        <v>115</v>
      </c>
      <c r="E89">
        <v>22.6</v>
      </c>
      <c r="F89">
        <v>10</v>
      </c>
      <c r="G89" s="7">
        <f>E89-F89</f>
        <v>12.600000000000001</v>
      </c>
    </row>
    <row r="90" spans="1:7" x14ac:dyDescent="0.25">
      <c r="A90" s="7">
        <v>2010</v>
      </c>
      <c r="B90" s="7">
        <v>5</v>
      </c>
      <c r="C90" s="8" t="str">
        <f>CONCATENATE(B90,"/1/",A90)</f>
        <v>5/1/2010</v>
      </c>
      <c r="D90" t="s">
        <v>116</v>
      </c>
      <c r="E90">
        <v>25.3</v>
      </c>
      <c r="F90">
        <v>16.100000000000001</v>
      </c>
      <c r="G90" s="7">
        <f>E90-F90</f>
        <v>9.1999999999999993</v>
      </c>
    </row>
    <row r="91" spans="1:7" x14ac:dyDescent="0.25">
      <c r="A91" s="7">
        <v>2010</v>
      </c>
      <c r="B91" s="7">
        <v>6</v>
      </c>
      <c r="C91" s="8" t="str">
        <f>CONCATENATE(B91,"/1/",A91)</f>
        <v>6/1/2010</v>
      </c>
      <c r="D91" t="s">
        <v>117</v>
      </c>
      <c r="E91">
        <v>31</v>
      </c>
      <c r="F91">
        <v>21.9</v>
      </c>
      <c r="G91" s="7">
        <f>E91-F91</f>
        <v>9.1000000000000014</v>
      </c>
    </row>
    <row r="92" spans="1:7" x14ac:dyDescent="0.25">
      <c r="A92" s="7">
        <v>2010</v>
      </c>
      <c r="B92" s="7">
        <v>7</v>
      </c>
      <c r="C92" s="8" t="str">
        <f>CONCATENATE(B92,"/1/",A92)</f>
        <v>7/1/2010</v>
      </c>
      <c r="D92" t="s">
        <v>118</v>
      </c>
      <c r="E92">
        <v>32.5</v>
      </c>
      <c r="F92">
        <v>22.2</v>
      </c>
      <c r="G92" s="7">
        <f>E92-F92</f>
        <v>10.3</v>
      </c>
    </row>
    <row r="93" spans="1:7" x14ac:dyDescent="0.25">
      <c r="A93" s="7">
        <v>2010</v>
      </c>
      <c r="B93" s="7">
        <v>8</v>
      </c>
      <c r="C93" s="8" t="str">
        <f>CONCATENATE(B93,"/1/",A93)</f>
        <v>8/1/2010</v>
      </c>
      <c r="D93" t="s">
        <v>119</v>
      </c>
      <c r="E93">
        <v>30.6</v>
      </c>
      <c r="F93">
        <v>22.1</v>
      </c>
      <c r="G93" s="7">
        <f>E93-F93</f>
        <v>8.5</v>
      </c>
    </row>
    <row r="94" spans="1:7" x14ac:dyDescent="0.25">
      <c r="A94" s="7">
        <v>2010</v>
      </c>
      <c r="B94" s="7">
        <v>9</v>
      </c>
      <c r="C94" s="8" t="str">
        <f>CONCATENATE(B94,"/1/",A94)</f>
        <v>9/1/2010</v>
      </c>
      <c r="D94" t="s">
        <v>120</v>
      </c>
      <c r="E94">
        <v>28.4</v>
      </c>
      <c r="F94">
        <v>18.100000000000001</v>
      </c>
      <c r="G94" s="7">
        <f>E94-F94</f>
        <v>10.299999999999997</v>
      </c>
    </row>
    <row r="95" spans="1:7" x14ac:dyDescent="0.25">
      <c r="A95" s="7">
        <v>2010</v>
      </c>
      <c r="B95" s="7">
        <v>10</v>
      </c>
      <c r="C95" s="8" t="str">
        <f>CONCATENATE(B95,"/1/",A95)</f>
        <v>10/1/2010</v>
      </c>
      <c r="D95" t="s">
        <v>121</v>
      </c>
      <c r="E95">
        <v>21.2</v>
      </c>
      <c r="F95">
        <v>11.1</v>
      </c>
      <c r="G95" s="7">
        <f>E95-F95</f>
        <v>10.1</v>
      </c>
    </row>
    <row r="96" spans="1:7" x14ac:dyDescent="0.25">
      <c r="A96" s="7">
        <v>2010</v>
      </c>
      <c r="B96" s="7">
        <v>11</v>
      </c>
      <c r="C96" s="8" t="str">
        <f>CONCATENATE(B96,"/1/",A96)</f>
        <v>11/1/2010</v>
      </c>
      <c r="D96" t="s">
        <v>122</v>
      </c>
      <c r="E96">
        <v>15.2</v>
      </c>
      <c r="F96">
        <v>4.8</v>
      </c>
      <c r="G96" s="7">
        <f>E96-F96</f>
        <v>10.399999999999999</v>
      </c>
    </row>
    <row r="97" spans="1:7" x14ac:dyDescent="0.25">
      <c r="A97" s="7">
        <v>2010</v>
      </c>
      <c r="B97" s="7">
        <v>12</v>
      </c>
      <c r="C97" s="8" t="str">
        <f>CONCATENATE(B97,"/1/",A97)</f>
        <v>12/1/2010</v>
      </c>
      <c r="D97" t="s">
        <v>123</v>
      </c>
      <c r="E97">
        <v>4.7</v>
      </c>
      <c r="F97">
        <v>-3.8</v>
      </c>
      <c r="G97" s="7">
        <f>E97-F97</f>
        <v>8.5</v>
      </c>
    </row>
    <row r="98" spans="1:7" x14ac:dyDescent="0.25">
      <c r="A98" s="7">
        <v>2011</v>
      </c>
      <c r="B98" s="7">
        <v>1</v>
      </c>
      <c r="C98" s="8" t="str">
        <f>CONCATENATE(B98,"/1/",A98)</f>
        <v>1/1/2011</v>
      </c>
      <c r="D98" t="s">
        <v>124</v>
      </c>
      <c r="E98">
        <v>4.9000000000000004</v>
      </c>
      <c r="F98">
        <v>-3.4</v>
      </c>
      <c r="G98" s="7">
        <f>E98-F98</f>
        <v>8.3000000000000007</v>
      </c>
    </row>
    <row r="99" spans="1:7" x14ac:dyDescent="0.25">
      <c r="A99" s="7">
        <v>2011</v>
      </c>
      <c r="B99" s="7">
        <v>2</v>
      </c>
      <c r="C99" s="8" t="str">
        <f>CONCATENATE(B99,"/1/",A99)</f>
        <v>2/1/2011</v>
      </c>
      <c r="D99" t="s">
        <v>125</v>
      </c>
      <c r="E99">
        <v>12.4</v>
      </c>
      <c r="F99">
        <v>0.7</v>
      </c>
      <c r="G99" s="7">
        <f>E99-F99</f>
        <v>11.700000000000001</v>
      </c>
    </row>
    <row r="100" spans="1:7" x14ac:dyDescent="0.25">
      <c r="A100" s="7">
        <v>2011</v>
      </c>
      <c r="B100" s="7">
        <v>3</v>
      </c>
      <c r="C100" s="8" t="str">
        <f>CONCATENATE(B100,"/1/",A100)</f>
        <v>3/1/2011</v>
      </c>
      <c r="D100" t="s">
        <v>126</v>
      </c>
      <c r="E100">
        <v>13.6</v>
      </c>
      <c r="F100">
        <v>3.7</v>
      </c>
      <c r="G100" s="7">
        <f>E100-F100</f>
        <v>9.8999999999999986</v>
      </c>
    </row>
    <row r="101" spans="1:7" x14ac:dyDescent="0.25">
      <c r="A101" s="7">
        <v>2011</v>
      </c>
      <c r="B101" s="7">
        <v>4</v>
      </c>
      <c r="C101" s="8" t="str">
        <f>CONCATENATE(B101,"/1/",A101)</f>
        <v>4/1/2011</v>
      </c>
      <c r="D101" t="s">
        <v>127</v>
      </c>
      <c r="E101">
        <v>21.8</v>
      </c>
      <c r="F101">
        <v>11.1</v>
      </c>
      <c r="G101" s="7">
        <f>E101-F101</f>
        <v>10.700000000000001</v>
      </c>
    </row>
    <row r="102" spans="1:7" x14ac:dyDescent="0.25">
      <c r="A102" s="7">
        <v>2011</v>
      </c>
      <c r="B102" s="7">
        <v>5</v>
      </c>
      <c r="C102" s="8" t="str">
        <f>CONCATENATE(B102,"/1/",A102)</f>
        <v>5/1/2011</v>
      </c>
      <c r="D102" t="s">
        <v>128</v>
      </c>
      <c r="E102">
        <v>25.2</v>
      </c>
      <c r="F102">
        <v>15.4</v>
      </c>
      <c r="G102" s="7">
        <f>E102-F102</f>
        <v>9.7999999999999989</v>
      </c>
    </row>
    <row r="103" spans="1:7" x14ac:dyDescent="0.25">
      <c r="A103" s="7">
        <v>2011</v>
      </c>
      <c r="B103" s="7">
        <v>6</v>
      </c>
      <c r="C103" s="8" t="str">
        <f>CONCATENATE(B103,"/1/",A103)</f>
        <v>6/1/2011</v>
      </c>
      <c r="D103" t="s">
        <v>129</v>
      </c>
      <c r="E103">
        <v>29.3</v>
      </c>
      <c r="F103">
        <v>20.100000000000001</v>
      </c>
      <c r="G103" s="7">
        <f>E103-F103</f>
        <v>9.1999999999999993</v>
      </c>
    </row>
    <row r="104" spans="1:7" x14ac:dyDescent="0.25">
      <c r="A104" s="7">
        <v>2011</v>
      </c>
      <c r="B104" s="7">
        <v>7</v>
      </c>
      <c r="C104" s="8" t="str">
        <f>CONCATENATE(B104,"/1/",A104)</f>
        <v>7/1/2011</v>
      </c>
      <c r="D104" t="s">
        <v>130</v>
      </c>
      <c r="E104">
        <v>31.3</v>
      </c>
      <c r="F104">
        <v>22.4</v>
      </c>
      <c r="G104" s="7">
        <f>E104-F104</f>
        <v>8.9000000000000021</v>
      </c>
    </row>
    <row r="105" spans="1:7" x14ac:dyDescent="0.25">
      <c r="A105" s="7">
        <v>2011</v>
      </c>
      <c r="B105" s="7">
        <v>8</v>
      </c>
      <c r="C105" s="8" t="str">
        <f>CONCATENATE(B105,"/1/",A105)</f>
        <v>8/1/2011</v>
      </c>
      <c r="D105" t="s">
        <v>131</v>
      </c>
      <c r="E105">
        <v>29.8</v>
      </c>
      <c r="F105">
        <v>21.3</v>
      </c>
      <c r="G105" s="7">
        <f>E105-F105</f>
        <v>8.5</v>
      </c>
    </row>
    <row r="106" spans="1:7" x14ac:dyDescent="0.25">
      <c r="A106" s="7">
        <v>2011</v>
      </c>
      <c r="B106" s="7">
        <v>9</v>
      </c>
      <c r="C106" s="8" t="str">
        <f>CONCATENATE(B106,"/1/",A106)</f>
        <v>9/1/2011</v>
      </c>
      <c r="D106" t="s">
        <v>132</v>
      </c>
      <c r="E106">
        <v>26</v>
      </c>
      <c r="F106">
        <v>18.899999999999999</v>
      </c>
      <c r="G106" s="7">
        <f>E106-F106</f>
        <v>7.1000000000000014</v>
      </c>
    </row>
    <row r="107" spans="1:7" x14ac:dyDescent="0.25">
      <c r="A107" s="7">
        <v>2011</v>
      </c>
      <c r="B107" s="7">
        <v>10</v>
      </c>
      <c r="C107" s="8" t="str">
        <f>CONCATENATE(B107,"/1/",A107)</f>
        <v>10/1/2011</v>
      </c>
      <c r="D107" t="s">
        <v>133</v>
      </c>
      <c r="E107">
        <v>19.8</v>
      </c>
      <c r="F107">
        <v>10.6</v>
      </c>
      <c r="G107" s="7">
        <f>E107-F107</f>
        <v>9.2000000000000011</v>
      </c>
    </row>
    <row r="108" spans="1:7" x14ac:dyDescent="0.25">
      <c r="A108" s="7">
        <v>2011</v>
      </c>
      <c r="B108" s="7">
        <v>11</v>
      </c>
      <c r="C108" s="8" t="str">
        <f>CONCATENATE(B108,"/1/",A108)</f>
        <v>11/1/2011</v>
      </c>
      <c r="D108" t="s">
        <v>134</v>
      </c>
      <c r="E108">
        <v>17.5</v>
      </c>
      <c r="F108">
        <v>6.4</v>
      </c>
      <c r="G108" s="7">
        <f>E108-F108</f>
        <v>11.1</v>
      </c>
    </row>
    <row r="109" spans="1:7" x14ac:dyDescent="0.25">
      <c r="A109" s="7">
        <v>2011</v>
      </c>
      <c r="B109" s="7">
        <v>12</v>
      </c>
      <c r="C109" s="8" t="str">
        <f>CONCATENATE(B109,"/1/",A109)</f>
        <v>12/1/2011</v>
      </c>
      <c r="D109" t="s">
        <v>135</v>
      </c>
      <c r="E109">
        <v>13.2</v>
      </c>
      <c r="F109">
        <v>2.1</v>
      </c>
      <c r="G109" s="7">
        <f>E109-F109</f>
        <v>11.1</v>
      </c>
    </row>
    <row r="110" spans="1:7" x14ac:dyDescent="0.25">
      <c r="A110" s="7">
        <v>2012</v>
      </c>
      <c r="B110" s="7">
        <v>1</v>
      </c>
      <c r="C110" s="8" t="str">
        <f>CONCATENATE(B110,"/1/",A110)</f>
        <v>1/1/2012</v>
      </c>
      <c r="D110" t="s">
        <v>136</v>
      </c>
      <c r="E110">
        <v>11.4</v>
      </c>
      <c r="F110">
        <v>0.4</v>
      </c>
      <c r="G110" s="7">
        <f>E110-F110</f>
        <v>11</v>
      </c>
    </row>
    <row r="111" spans="1:7" x14ac:dyDescent="0.25">
      <c r="A111" s="7">
        <v>2012</v>
      </c>
      <c r="B111" s="7">
        <v>2</v>
      </c>
      <c r="C111" s="8" t="str">
        <f>CONCATENATE(B111,"/1/",A111)</f>
        <v>2/1/2012</v>
      </c>
      <c r="D111" t="s">
        <v>137</v>
      </c>
      <c r="E111">
        <v>12.2</v>
      </c>
      <c r="F111">
        <v>1</v>
      </c>
      <c r="G111" s="7">
        <f>E111-F111</f>
        <v>11.2</v>
      </c>
    </row>
    <row r="112" spans="1:7" x14ac:dyDescent="0.25">
      <c r="A112" s="7">
        <v>2012</v>
      </c>
      <c r="B112" s="7">
        <v>3</v>
      </c>
      <c r="C112" s="8" t="str">
        <f>CONCATENATE(B112,"/1/",A112)</f>
        <v>3/1/2012</v>
      </c>
      <c r="D112" t="s">
        <v>138</v>
      </c>
      <c r="E112">
        <v>19.600000000000001</v>
      </c>
      <c r="F112">
        <v>8.5</v>
      </c>
      <c r="G112" s="7">
        <f>E112-F112</f>
        <v>11.100000000000001</v>
      </c>
    </row>
    <row r="113" spans="1:7" x14ac:dyDescent="0.25">
      <c r="A113" s="7">
        <v>2012</v>
      </c>
      <c r="B113" s="7">
        <v>4</v>
      </c>
      <c r="C113" s="8" t="str">
        <f>CONCATENATE(B113,"/1/",A113)</f>
        <v>4/1/2012</v>
      </c>
      <c r="D113" t="s">
        <v>139</v>
      </c>
      <c r="E113">
        <v>19.8</v>
      </c>
      <c r="F113">
        <v>9.1</v>
      </c>
      <c r="G113" s="7">
        <f>E113-F113</f>
        <v>10.700000000000001</v>
      </c>
    </row>
    <row r="114" spans="1:7" x14ac:dyDescent="0.25">
      <c r="A114" s="7">
        <v>2012</v>
      </c>
      <c r="B114" s="7">
        <v>5</v>
      </c>
      <c r="C114" s="8" t="str">
        <f>CONCATENATE(B114,"/1/",A114)</f>
        <v>5/1/2012</v>
      </c>
      <c r="D114" t="s">
        <v>140</v>
      </c>
      <c r="E114">
        <v>25.3</v>
      </c>
      <c r="F114">
        <v>16.3</v>
      </c>
      <c r="G114" s="7">
        <f>E114-F114</f>
        <v>9</v>
      </c>
    </row>
    <row r="115" spans="1:7" x14ac:dyDescent="0.25">
      <c r="A115" s="7">
        <v>2012</v>
      </c>
      <c r="B115" s="7">
        <v>6</v>
      </c>
      <c r="C115" s="8" t="str">
        <f>CONCATENATE(B115,"/1/",A115)</f>
        <v>6/1/2012</v>
      </c>
      <c r="D115" t="s">
        <v>141</v>
      </c>
      <c r="E115">
        <v>27.7</v>
      </c>
      <c r="F115">
        <v>17.7</v>
      </c>
      <c r="G115" s="7">
        <f>E115-F115</f>
        <v>10</v>
      </c>
    </row>
    <row r="116" spans="1:7" x14ac:dyDescent="0.25">
      <c r="A116" s="7">
        <v>2012</v>
      </c>
      <c r="B116" s="7">
        <v>7</v>
      </c>
      <c r="C116" s="8" t="str">
        <f>CONCATENATE(B116,"/1/",A116)</f>
        <v>7/1/2012</v>
      </c>
      <c r="D116" t="s">
        <v>142</v>
      </c>
      <c r="E116">
        <v>31.6</v>
      </c>
      <c r="F116">
        <v>23.2</v>
      </c>
      <c r="G116" s="7">
        <f>E116-F116</f>
        <v>8.4000000000000021</v>
      </c>
    </row>
    <row r="117" spans="1:7" x14ac:dyDescent="0.25">
      <c r="A117" s="7">
        <v>2012</v>
      </c>
      <c r="B117" s="7">
        <v>8</v>
      </c>
      <c r="C117" s="8" t="str">
        <f>CONCATENATE(B117,"/1/",A117)</f>
        <v>8/1/2012</v>
      </c>
      <c r="D117" t="s">
        <v>143</v>
      </c>
      <c r="E117">
        <v>28.7</v>
      </c>
      <c r="F117">
        <v>21.7</v>
      </c>
      <c r="G117" s="7">
        <f>E117-F117</f>
        <v>7</v>
      </c>
    </row>
    <row r="118" spans="1:7" x14ac:dyDescent="0.25">
      <c r="A118" s="7">
        <v>2012</v>
      </c>
      <c r="B118" s="7">
        <v>9</v>
      </c>
      <c r="C118" s="8" t="str">
        <f>CONCATENATE(B118,"/1/",A118)</f>
        <v>9/1/2012</v>
      </c>
      <c r="D118" t="s">
        <v>144</v>
      </c>
      <c r="E118">
        <v>25.5</v>
      </c>
      <c r="F118">
        <v>16.5</v>
      </c>
      <c r="G118" s="7">
        <f>E118-F118</f>
        <v>9</v>
      </c>
    </row>
    <row r="119" spans="1:7" x14ac:dyDescent="0.25">
      <c r="A119" s="7">
        <v>2012</v>
      </c>
      <c r="B119" s="7">
        <v>10</v>
      </c>
      <c r="C119" s="8" t="str">
        <f>CONCATENATE(B119,"/1/",A119)</f>
        <v>10/1/2012</v>
      </c>
      <c r="D119" t="s">
        <v>145</v>
      </c>
      <c r="E119">
        <v>19.899999999999999</v>
      </c>
      <c r="F119">
        <v>11.7</v>
      </c>
      <c r="G119" s="7">
        <f>E119-F119</f>
        <v>8.1999999999999993</v>
      </c>
    </row>
    <row r="120" spans="1:7" x14ac:dyDescent="0.25">
      <c r="A120" s="7">
        <v>2012</v>
      </c>
      <c r="B120" s="7">
        <v>11</v>
      </c>
      <c r="C120" s="8" t="str">
        <f>CONCATENATE(B120,"/1/",A120)</f>
        <v>11/1/2012</v>
      </c>
      <c r="D120" t="s">
        <v>146</v>
      </c>
      <c r="E120">
        <v>12.6</v>
      </c>
      <c r="F120">
        <v>2.8</v>
      </c>
      <c r="G120" s="7">
        <f>E120-F120</f>
        <v>9.8000000000000007</v>
      </c>
    </row>
    <row r="121" spans="1:7" x14ac:dyDescent="0.25">
      <c r="A121" s="7">
        <v>2012</v>
      </c>
      <c r="B121" s="7">
        <v>12</v>
      </c>
      <c r="C121" s="8" t="str">
        <f>CONCATENATE(B121,"/1/",A121)</f>
        <v>12/1/2012</v>
      </c>
      <c r="D121" t="s">
        <v>147</v>
      </c>
      <c r="E121">
        <v>12.9</v>
      </c>
      <c r="F121">
        <v>3</v>
      </c>
      <c r="G121" s="7">
        <f>E121-F121</f>
        <v>9.9</v>
      </c>
    </row>
    <row r="122" spans="1:7" x14ac:dyDescent="0.25">
      <c r="A122" s="7">
        <v>2013</v>
      </c>
      <c r="B122" s="7">
        <v>1</v>
      </c>
      <c r="C122" s="8" t="str">
        <f>CONCATENATE(B122,"/1/",A122)</f>
        <v>1/1/2013</v>
      </c>
      <c r="D122" t="s">
        <v>148</v>
      </c>
      <c r="E122">
        <v>9.4</v>
      </c>
      <c r="F122">
        <v>0</v>
      </c>
      <c r="G122" s="7">
        <f>E122-F122</f>
        <v>9.4</v>
      </c>
    </row>
    <row r="123" spans="1:7" x14ac:dyDescent="0.25">
      <c r="A123" s="7">
        <v>2013</v>
      </c>
      <c r="B123" s="7">
        <v>2</v>
      </c>
      <c r="C123" s="8" t="str">
        <f>CONCATENATE(B123,"/1/",A123)</f>
        <v>2/1/2013</v>
      </c>
      <c r="D123" t="s">
        <v>149</v>
      </c>
      <c r="E123">
        <v>8.5</v>
      </c>
      <c r="F123">
        <v>-0.2</v>
      </c>
      <c r="G123" s="7">
        <f>E123-F123</f>
        <v>8.6999999999999993</v>
      </c>
    </row>
    <row r="124" spans="1:7" x14ac:dyDescent="0.25">
      <c r="A124" s="7">
        <v>2013</v>
      </c>
      <c r="B124" s="7">
        <v>3</v>
      </c>
      <c r="C124" s="8" t="str">
        <f>CONCATENATE(B124,"/1/",A124)</f>
        <v>3/1/2013</v>
      </c>
      <c r="D124" t="s">
        <v>150</v>
      </c>
      <c r="E124">
        <v>10.7</v>
      </c>
      <c r="F124">
        <v>1</v>
      </c>
      <c r="G124" s="7">
        <f>E124-F124</f>
        <v>9.6999999999999993</v>
      </c>
    </row>
    <row r="125" spans="1:7" x14ac:dyDescent="0.25">
      <c r="A125" s="7">
        <v>2013</v>
      </c>
      <c r="B125" s="7">
        <v>4</v>
      </c>
      <c r="C125" s="8" t="str">
        <f>CONCATENATE(B125,"/1/",A125)</f>
        <v>4/1/2013</v>
      </c>
      <c r="D125" t="s">
        <v>151</v>
      </c>
      <c r="E125">
        <v>20.100000000000001</v>
      </c>
      <c r="F125">
        <v>9.6999999999999993</v>
      </c>
      <c r="G125" s="7">
        <f>E125-F125</f>
        <v>10.400000000000002</v>
      </c>
    </row>
    <row r="126" spans="1:7" x14ac:dyDescent="0.25">
      <c r="A126" s="7">
        <v>2013</v>
      </c>
      <c r="B126" s="7">
        <v>5</v>
      </c>
      <c r="C126" s="8" t="str">
        <f>CONCATENATE(B126,"/1/",A126)</f>
        <v>5/1/2013</v>
      </c>
      <c r="D126" t="s">
        <v>152</v>
      </c>
      <c r="E126">
        <v>23.3</v>
      </c>
      <c r="F126">
        <v>14.1</v>
      </c>
      <c r="G126" s="7">
        <f>E126-F126</f>
        <v>9.2000000000000011</v>
      </c>
    </row>
    <row r="127" spans="1:7" x14ac:dyDescent="0.25">
      <c r="A127" s="7">
        <v>2013</v>
      </c>
      <c r="B127" s="7">
        <v>6</v>
      </c>
      <c r="C127" s="8" t="str">
        <f>CONCATENATE(B127,"/1/",A127)</f>
        <v>6/1/2013</v>
      </c>
      <c r="D127" t="s">
        <v>153</v>
      </c>
      <c r="E127">
        <v>27.7</v>
      </c>
      <c r="F127">
        <v>19.600000000000001</v>
      </c>
      <c r="G127" s="7">
        <f>E127-F127</f>
        <v>8.0999999999999979</v>
      </c>
    </row>
    <row r="128" spans="1:7" x14ac:dyDescent="0.25">
      <c r="A128" s="7">
        <v>2013</v>
      </c>
      <c r="B128" s="7">
        <v>7</v>
      </c>
      <c r="C128" s="8" t="str">
        <f>CONCATENATE(B128,"/1/",A128)</f>
        <v>7/1/2013</v>
      </c>
      <c r="D128" t="s">
        <v>154</v>
      </c>
      <c r="E128">
        <v>29.5</v>
      </c>
      <c r="F128">
        <v>22.6</v>
      </c>
      <c r="G128" s="7">
        <f>E128-F128</f>
        <v>6.8999999999999986</v>
      </c>
    </row>
    <row r="129" spans="1:7" x14ac:dyDescent="0.25">
      <c r="A129" s="7">
        <v>2013</v>
      </c>
      <c r="B129" s="7">
        <v>8</v>
      </c>
      <c r="C129" s="8" t="str">
        <f>CONCATENATE(B129,"/1/",A129)</f>
        <v>8/1/2013</v>
      </c>
      <c r="D129" t="s">
        <v>155</v>
      </c>
      <c r="E129">
        <v>27.3</v>
      </c>
      <c r="F129">
        <v>19.8</v>
      </c>
      <c r="G129" s="7">
        <f>E129-F129</f>
        <v>7.5</v>
      </c>
    </row>
    <row r="130" spans="1:7" x14ac:dyDescent="0.25">
      <c r="A130" s="7">
        <v>2013</v>
      </c>
      <c r="B130" s="7">
        <v>9</v>
      </c>
      <c r="C130" s="8" t="str">
        <f>CONCATENATE(B130,"/1/",A130)</f>
        <v>9/1/2013</v>
      </c>
      <c r="D130" t="s">
        <v>156</v>
      </c>
      <c r="E130">
        <v>25.1</v>
      </c>
      <c r="F130">
        <v>16</v>
      </c>
      <c r="G130" s="7">
        <f>E130-F130</f>
        <v>9.1000000000000014</v>
      </c>
    </row>
    <row r="131" spans="1:7" x14ac:dyDescent="0.25">
      <c r="A131" s="7">
        <v>2013</v>
      </c>
      <c r="B131" s="7">
        <v>10</v>
      </c>
      <c r="C131" s="8" t="str">
        <f>CONCATENATE(B131,"/1/",A131)</f>
        <v>10/1/2013</v>
      </c>
      <c r="D131" t="s">
        <v>157</v>
      </c>
      <c r="E131">
        <v>20.5</v>
      </c>
      <c r="F131">
        <v>12.4</v>
      </c>
      <c r="G131" s="7">
        <f>E131-F131</f>
        <v>8.1</v>
      </c>
    </row>
    <row r="132" spans="1:7" x14ac:dyDescent="0.25">
      <c r="A132" s="7">
        <v>2013</v>
      </c>
      <c r="B132" s="7">
        <v>11</v>
      </c>
      <c r="C132" s="8" t="str">
        <f>CONCATENATE(B132,"/1/",A132)</f>
        <v>11/1/2013</v>
      </c>
      <c r="D132" t="s">
        <v>158</v>
      </c>
      <c r="E132">
        <v>13.9</v>
      </c>
      <c r="F132">
        <v>3.7</v>
      </c>
      <c r="G132" s="7">
        <f>E132-F132</f>
        <v>10.199999999999999</v>
      </c>
    </row>
    <row r="133" spans="1:7" x14ac:dyDescent="0.25">
      <c r="A133" s="7">
        <v>2013</v>
      </c>
      <c r="B133" s="7">
        <v>12</v>
      </c>
      <c r="C133" s="8" t="str">
        <f>CONCATENATE(B133,"/1/",A133)</f>
        <v>12/1/2013</v>
      </c>
      <c r="D133" t="s">
        <v>159</v>
      </c>
      <c r="E133">
        <v>11.6</v>
      </c>
      <c r="F133">
        <v>1.1000000000000001</v>
      </c>
      <c r="G133" s="7">
        <f>E133-F133</f>
        <v>10.5</v>
      </c>
    </row>
    <row r="134" spans="1:7" x14ac:dyDescent="0.25">
      <c r="A134" s="7">
        <v>2014</v>
      </c>
      <c r="B134" s="7">
        <v>1</v>
      </c>
      <c r="C134" s="8" t="str">
        <f>CONCATENATE(B134,"/1/",A134)</f>
        <v>1/1/2014</v>
      </c>
      <c r="D134" t="s">
        <v>160</v>
      </c>
      <c r="E134">
        <v>43.9</v>
      </c>
      <c r="F134">
        <v>23.4</v>
      </c>
      <c r="G134" s="7">
        <f>E134-F134</f>
        <v>20.5</v>
      </c>
    </row>
    <row r="135" spans="1:7" x14ac:dyDescent="0.25">
      <c r="A135" s="7">
        <v>2014</v>
      </c>
      <c r="B135" s="7">
        <v>2</v>
      </c>
      <c r="C135" s="8" t="str">
        <f>CONCATENATE(B135,"/1/",A135)</f>
        <v>2/1/2014</v>
      </c>
      <c r="D135" t="s">
        <v>161</v>
      </c>
      <c r="E135">
        <v>47.3</v>
      </c>
      <c r="F135">
        <v>30</v>
      </c>
      <c r="G135" s="7">
        <f>E135-F135</f>
        <v>17.299999999999997</v>
      </c>
    </row>
    <row r="136" spans="1:7" x14ac:dyDescent="0.25">
      <c r="A136" s="7">
        <v>2014</v>
      </c>
      <c r="B136" s="7">
        <v>3</v>
      </c>
      <c r="C136" s="8" t="str">
        <f>CONCATENATE(B136,"/1/",A136)</f>
        <v>3/1/2014</v>
      </c>
      <c r="D136" t="s">
        <v>162</v>
      </c>
      <c r="E136">
        <v>54.2</v>
      </c>
      <c r="F136">
        <v>33.700000000000003</v>
      </c>
      <c r="G136" s="7">
        <f>E136-F136</f>
        <v>20.5</v>
      </c>
    </row>
    <row r="137" spans="1:7" x14ac:dyDescent="0.25">
      <c r="A137" s="7">
        <v>2014</v>
      </c>
      <c r="B137" s="7">
        <v>4</v>
      </c>
      <c r="C137" s="8" t="str">
        <f>CONCATENATE(B137,"/1/",A137)</f>
        <v>4/1/2014</v>
      </c>
      <c r="D137" t="s">
        <v>163</v>
      </c>
      <c r="E137">
        <v>67.3</v>
      </c>
      <c r="F137">
        <v>47.6</v>
      </c>
      <c r="G137" s="7">
        <f>E137-F137</f>
        <v>19.699999999999996</v>
      </c>
    </row>
    <row r="138" spans="1:7" x14ac:dyDescent="0.25">
      <c r="A138" s="7">
        <v>2014</v>
      </c>
      <c r="B138" s="7">
        <v>5</v>
      </c>
      <c r="C138" s="8" t="str">
        <f>CONCATENATE(B138,"/1/",A138)</f>
        <v>5/1/2014</v>
      </c>
      <c r="D138" t="s">
        <v>164</v>
      </c>
      <c r="G138" s="7">
        <f>E138-F138</f>
        <v>0</v>
      </c>
    </row>
    <row r="139" spans="1:7" x14ac:dyDescent="0.25">
      <c r="A139" s="7">
        <v>2014</v>
      </c>
      <c r="B139" s="7">
        <v>6</v>
      </c>
      <c r="C139" s="8" t="str">
        <f>CONCATENATE(B139,"/1/",A139)</f>
        <v>6/1/2014</v>
      </c>
      <c r="D139" t="s">
        <v>165</v>
      </c>
      <c r="G139" s="7">
        <f>E139-F139</f>
        <v>0</v>
      </c>
    </row>
    <row r="140" spans="1:7" x14ac:dyDescent="0.25">
      <c r="A140" s="7">
        <v>2014</v>
      </c>
      <c r="B140" s="7">
        <v>7</v>
      </c>
      <c r="C140" s="8" t="str">
        <f>CONCATENATE(B140,"/1/",A140)</f>
        <v>7/1/2014</v>
      </c>
      <c r="D140" t="s">
        <v>166</v>
      </c>
      <c r="G140" s="7">
        <f>E140-F140</f>
        <v>0</v>
      </c>
    </row>
    <row r="141" spans="1:7" x14ac:dyDescent="0.25">
      <c r="A141" s="7">
        <v>2014</v>
      </c>
      <c r="B141" s="7">
        <v>8</v>
      </c>
      <c r="C141" s="8" t="str">
        <f>CONCATENATE(B141,"/1/",A141)</f>
        <v>8/1/2014</v>
      </c>
      <c r="D141" t="s">
        <v>167</v>
      </c>
      <c r="G141" s="7">
        <f>E141-F141</f>
        <v>0</v>
      </c>
    </row>
    <row r="142" spans="1:7" x14ac:dyDescent="0.25">
      <c r="A142" s="7">
        <v>2014</v>
      </c>
      <c r="B142" s="7">
        <v>9</v>
      </c>
      <c r="C142" s="8" t="str">
        <f>CONCATENATE(B142,"/1/",A142)</f>
        <v>9/1/2014</v>
      </c>
      <c r="D142" t="s">
        <v>168</v>
      </c>
      <c r="G142" s="7">
        <f>E142-F142</f>
        <v>0</v>
      </c>
    </row>
    <row r="143" spans="1:7" x14ac:dyDescent="0.25">
      <c r="A143" s="7">
        <v>2014</v>
      </c>
      <c r="B143" s="7">
        <v>10</v>
      </c>
      <c r="C143" s="8" t="str">
        <f>CONCATENATE(B143,"/1/",A143)</f>
        <v>10/1/2014</v>
      </c>
      <c r="D143" t="s">
        <v>169</v>
      </c>
      <c r="G143" s="7">
        <f>E143-F143</f>
        <v>0</v>
      </c>
    </row>
    <row r="144" spans="1:7" x14ac:dyDescent="0.25">
      <c r="A144" s="7">
        <v>2014</v>
      </c>
      <c r="B144" s="7">
        <v>11</v>
      </c>
      <c r="C144" s="8" t="str">
        <f>CONCATENATE(B144,"/1/",A144)</f>
        <v>11/1/2014</v>
      </c>
      <c r="D144" t="s">
        <v>170</v>
      </c>
    </row>
    <row r="145" spans="1:4" x14ac:dyDescent="0.25">
      <c r="A145" s="7">
        <v>2014</v>
      </c>
      <c r="B145" s="7">
        <v>12</v>
      </c>
      <c r="C145" s="8" t="str">
        <f>CONCATENATE(B145,"/1/",A145)</f>
        <v>12/1/2014</v>
      </c>
      <c r="D145" t="s">
        <v>171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Yearly Averages</vt:lpstr>
      <vt:lpstr>Yearly Avg Precip</vt:lpstr>
      <vt:lpstr>Sheet1</vt:lpstr>
    </vt:vector>
  </TitlesOfParts>
  <Company>College of William and Mary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tmruss</dc:creator>
  <cp:lastModifiedBy>Information Technology</cp:lastModifiedBy>
  <dcterms:created xsi:type="dcterms:W3CDTF">2012-01-09T18:37:31Z</dcterms:created>
  <dcterms:modified xsi:type="dcterms:W3CDTF">2015-01-13T14:34:45Z</dcterms:modified>
</cp:coreProperties>
</file>